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domacana\homes\rectorat\cvalenti\perso\Stages de réussite\"/>
    </mc:Choice>
  </mc:AlternateContent>
  <xr:revisionPtr revIDLastSave="0" documentId="13_ncr:1_{83C8226C-9790-4CF1-8BD9-23DF1087A3A2}" xr6:coauthVersionLast="36" xr6:coauthVersionMax="47" xr10:uidLastSave="{00000000-0000-0000-0000-000000000000}"/>
  <bookViews>
    <workbookView xWindow="-108" yWindow="-108" windowWidth="23256" windowHeight="12456" xr2:uid="{AFE46337-4934-4F93-80E1-DEF99C39C01E}"/>
  </bookViews>
  <sheets>
    <sheet name="Déclaration" sheetId="1" r:id="rId1"/>
    <sheet name="Listes" sheetId="2" r:id="rId2"/>
  </sheets>
  <definedNames>
    <definedName name="_xlnm._FilterDatabase" localSheetId="1" hidden="1">Listes!$E$2:$I$810</definedName>
    <definedName name="_xlnm.Print_Area" localSheetId="0">Déclaration!$A$1:$P$36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8" i="1" l="1"/>
  <c r="P17" i="1"/>
  <c r="P16" i="1"/>
  <c r="P15" i="1"/>
  <c r="O34" i="1"/>
  <c r="N34" i="1"/>
  <c r="M34" i="1"/>
  <c r="L34" i="1"/>
  <c r="K3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5" i="1"/>
  <c r="C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15" i="1"/>
  <c r="G15" i="1"/>
  <c r="D15" i="1"/>
  <c r="G101" i="2" l="1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D16" i="1" s="1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A16" i="1" l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15" i="1"/>
  <c r="P19" i="1" l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 l="1"/>
</calcChain>
</file>

<file path=xl/sharedStrings.xml><?xml version="1.0" encoding="utf-8"?>
<sst xmlns="http://schemas.openxmlformats.org/spreadsheetml/2006/main" count="2835" uniqueCount="1556">
  <si>
    <t>RNE de l'école où est réalisé le stage</t>
  </si>
  <si>
    <t>RNE de l'école de l'enseignant</t>
  </si>
  <si>
    <t>Grade de l'enseignant</t>
  </si>
  <si>
    <t>CP prévus</t>
  </si>
  <si>
    <t>CE1 prévus</t>
  </si>
  <si>
    <t>CE2 prévus</t>
  </si>
  <si>
    <t>CM1 prévus</t>
  </si>
  <si>
    <t>CM2 prévus</t>
  </si>
  <si>
    <t>Total prévus</t>
  </si>
  <si>
    <t>TOTAL CIRCO</t>
  </si>
  <si>
    <t>Circonscription</t>
  </si>
  <si>
    <t>Catégorie de l'école où est réalisé le stage *</t>
  </si>
  <si>
    <t>Catégorie de l'école de l'enseignant *</t>
  </si>
  <si>
    <t>Pôle 1er degré</t>
  </si>
  <si>
    <t>DOCUMENT DE SYNTHÈSE DES STAGES DE RÉUSSITE PROPOSÉS AUX ÉLÈVES PRÉSENTANT</t>
  </si>
  <si>
    <t>DES DIFFICULTÉS EN FRANÇAIS ET MATHÉMATIQUES DES ÉCOLES PRIVÉES</t>
  </si>
  <si>
    <t>A adresser par l’IEN à la Direction Académique – Bureau des moyens (pole1d44-moyens@ac-nantes.fr)</t>
  </si>
  <si>
    <t>Division de l'organisation Scolaire</t>
  </si>
  <si>
    <t>Bureau de Moyens</t>
  </si>
  <si>
    <r>
      <t xml:space="preserve">jusqu’au </t>
    </r>
    <r>
      <rPr>
        <b/>
        <u/>
        <sz val="12"/>
        <color theme="1"/>
        <rFont val="Arial Narrow"/>
        <family val="2"/>
      </rPr>
      <t>vendredi 15 juin 2026 dernier délai</t>
    </r>
  </si>
  <si>
    <t>Nom et commune de l'école où est réalisé le stage *</t>
  </si>
  <si>
    <t>Nom et commune de l'école de l'enseignant *</t>
  </si>
  <si>
    <t xml:space="preserve">* Les données sont remplies automatiquement à partir du rne de l'école </t>
  </si>
  <si>
    <t>CIRCONSCRIPTION</t>
  </si>
  <si>
    <t>Annexe 5 bis - Projet d'organisation - Ecoles privées</t>
  </si>
  <si>
    <t>ANCENIS</t>
  </si>
  <si>
    <t>BOUGUENAIS</t>
  </si>
  <si>
    <t>CHATEAUBRIANT</t>
  </si>
  <si>
    <t>NANTES I</t>
  </si>
  <si>
    <t>NANTES II</t>
  </si>
  <si>
    <t>NANTES III</t>
  </si>
  <si>
    <t>NANTES IV</t>
  </si>
  <si>
    <t>PONTCHATEAU</t>
  </si>
  <si>
    <t>SAINT-BREVIN-LES-PINS</t>
  </si>
  <si>
    <t>SAINT-HERBLAIN</t>
  </si>
  <si>
    <t>SAINT-NAZAIRE EST</t>
  </si>
  <si>
    <t>SAINT-NAZAIRE OUEST</t>
  </si>
  <si>
    <t>SAINTE-PAZANNE</t>
  </si>
  <si>
    <t>VALLET</t>
  </si>
  <si>
    <t>SAINT-SEBASTIEN-SUR-LOIRE</t>
  </si>
  <si>
    <t>SAINT-PHILBERT-DE-GRAND-LIEU</t>
  </si>
  <si>
    <t>Circonscriptions</t>
  </si>
  <si>
    <t>BLAIN - NOZAY</t>
  </si>
  <si>
    <t>COUERON - SAVENAY</t>
  </si>
  <si>
    <t>GUERANDE - HERBIGNAC</t>
  </si>
  <si>
    <t>REZE - VERTOU</t>
  </si>
  <si>
    <t>CARQUEFOU - LA CHAPELLE-SUR-ERDRE</t>
  </si>
  <si>
    <t>ORVAULT - NORT-SUR-ERDRE</t>
  </si>
  <si>
    <t>RNE</t>
  </si>
  <si>
    <t>REP/REP+</t>
  </si>
  <si>
    <t>1690Y</t>
  </si>
  <si>
    <t>REP</t>
  </si>
  <si>
    <t>0993R</t>
  </si>
  <si>
    <t>0504J</t>
  </si>
  <si>
    <t>0527J</t>
  </si>
  <si>
    <t>0526H</t>
  </si>
  <si>
    <t>0528K</t>
  </si>
  <si>
    <t>2592D</t>
  </si>
  <si>
    <t>0558T</t>
  </si>
  <si>
    <t>1604E</t>
  </si>
  <si>
    <t>0578P</t>
  </si>
  <si>
    <t>0590C</t>
  </si>
  <si>
    <t>0592E</t>
  </si>
  <si>
    <t>1520N</t>
  </si>
  <si>
    <t>1665W</t>
  </si>
  <si>
    <t>0652V</t>
  </si>
  <si>
    <t>0710H</t>
  </si>
  <si>
    <t>1961T</t>
  </si>
  <si>
    <t>0752D</t>
  </si>
  <si>
    <t>0816Y</t>
  </si>
  <si>
    <t>0831P</t>
  </si>
  <si>
    <t>0839Y</t>
  </si>
  <si>
    <t>0840Z</t>
  </si>
  <si>
    <t>1522R</t>
  </si>
  <si>
    <t>0990M</t>
  </si>
  <si>
    <t>0850K</t>
  </si>
  <si>
    <t>0910A</t>
  </si>
  <si>
    <t>0892F</t>
  </si>
  <si>
    <t>1036M</t>
  </si>
  <si>
    <t>0951V</t>
  </si>
  <si>
    <t>0950U</t>
  </si>
  <si>
    <t>0955Z</t>
  </si>
  <si>
    <t>0953X</t>
  </si>
  <si>
    <t>0954Y</t>
  </si>
  <si>
    <t>0687H</t>
  </si>
  <si>
    <t>REP+</t>
  </si>
  <si>
    <t>0727B</t>
  </si>
  <si>
    <t>0670P</t>
  </si>
  <si>
    <t>0719T</t>
  </si>
  <si>
    <t>0617G</t>
  </si>
  <si>
    <t>0692N</t>
  </si>
  <si>
    <t>0998W</t>
  </si>
  <si>
    <t>0714M</t>
  </si>
  <si>
    <t>1878C</t>
  </si>
  <si>
    <t>0633Z</t>
  </si>
  <si>
    <t>1045X</t>
  </si>
  <si>
    <t>0709G</t>
  </si>
  <si>
    <t>0636C</t>
  </si>
  <si>
    <t>0704B</t>
  </si>
  <si>
    <t>1879D</t>
  </si>
  <si>
    <t>1666X</t>
  </si>
  <si>
    <t>0623N</t>
  </si>
  <si>
    <t>1515H</t>
  </si>
  <si>
    <t>1524T</t>
  </si>
  <si>
    <t>0997V</t>
  </si>
  <si>
    <t>0991N</t>
  </si>
  <si>
    <t>0668M</t>
  </si>
  <si>
    <t>0718S</t>
  </si>
  <si>
    <t>0620K</t>
  </si>
  <si>
    <t>0696T</t>
  </si>
  <si>
    <t>0645M</t>
  </si>
  <si>
    <t>0688J</t>
  </si>
  <si>
    <t>0725Z</t>
  </si>
  <si>
    <t>0726A</t>
  </si>
  <si>
    <t>0902S</t>
  </si>
  <si>
    <t>0904U</t>
  </si>
  <si>
    <t>0888B</t>
  </si>
  <si>
    <t>1877B</t>
  </si>
  <si>
    <t>1745H</t>
  </si>
  <si>
    <t>1675G</t>
  </si>
  <si>
    <t>Type école</t>
  </si>
  <si>
    <t>Nom école</t>
  </si>
  <si>
    <t>Commune</t>
  </si>
  <si>
    <t>Ecoles</t>
  </si>
  <si>
    <t>Date des stages</t>
  </si>
  <si>
    <t>06 au 09 juillet 26</t>
  </si>
  <si>
    <t>24 au 27 aôut 26</t>
  </si>
  <si>
    <t>Période du stage</t>
  </si>
  <si>
    <t>ABBARETZ</t>
  </si>
  <si>
    <t>AIGREFEUILLE-SUR-MAINE</t>
  </si>
  <si>
    <t>ANCENIS-SAINT-GEREON</t>
  </si>
  <si>
    <t>ASSERAC</t>
  </si>
  <si>
    <t>AVESSAC</t>
  </si>
  <si>
    <t>BASSE-GOULAINE</t>
  </si>
  <si>
    <t>BATZ-SUR-MER</t>
  </si>
  <si>
    <t>BESNE</t>
  </si>
  <si>
    <t>BLAIN</t>
  </si>
  <si>
    <t>BOUAYE</t>
  </si>
  <si>
    <t>BOUEE</t>
  </si>
  <si>
    <t>BOUSSAY</t>
  </si>
  <si>
    <t>BOUVRON</t>
  </si>
  <si>
    <t>BRAINS</t>
  </si>
  <si>
    <t>CAMPBON</t>
  </si>
  <si>
    <t>CARQUEFOU</t>
  </si>
  <si>
    <t>CASSON</t>
  </si>
  <si>
    <t>CHATEAU-THEBAUD</t>
  </si>
  <si>
    <t>CHAUMES-EN-RETZ</t>
  </si>
  <si>
    <t>CHAUVE</t>
  </si>
  <si>
    <t>CHEIX-EN-RETZ</t>
  </si>
  <si>
    <t>CLISSON</t>
  </si>
  <si>
    <t>CONQUEREUIL</t>
  </si>
  <si>
    <t>CORCOUE-SUR-LOGNE</t>
  </si>
  <si>
    <t>CORDEMAIS</t>
  </si>
  <si>
    <t>CORSEPT</t>
  </si>
  <si>
    <t>COUERON</t>
  </si>
  <si>
    <t>COUFFE</t>
  </si>
  <si>
    <t>CROSSAC</t>
  </si>
  <si>
    <t>DERVAL</t>
  </si>
  <si>
    <t>DIVATTE-SUR-LOIRE</t>
  </si>
  <si>
    <t>DONGES</t>
  </si>
  <si>
    <t>DREFFEAC</t>
  </si>
  <si>
    <t>ERBRAY</t>
  </si>
  <si>
    <t>FAY-DE-BRETAGNE</t>
  </si>
  <si>
    <t>FEGREAC</t>
  </si>
  <si>
    <t>FERCE</t>
  </si>
  <si>
    <t>FROSSAY</t>
  </si>
  <si>
    <t>GENESTON</t>
  </si>
  <si>
    <t>GETIGNE</t>
  </si>
  <si>
    <t>GORGES</t>
  </si>
  <si>
    <t>GRANDCHAMP-DES-FONTAINES</t>
  </si>
  <si>
    <t>GUEMENE-PENFAO</t>
  </si>
  <si>
    <t>GUENROUET</t>
  </si>
  <si>
    <t>GUERANDE</t>
  </si>
  <si>
    <t>HAUTE-GOULAINE</t>
  </si>
  <si>
    <t>HERBIGNAC</t>
  </si>
  <si>
    <t>HERIC</t>
  </si>
  <si>
    <t>INDRE</t>
  </si>
  <si>
    <t>ISSE</t>
  </si>
  <si>
    <t>JANS</t>
  </si>
  <si>
    <t>JOUE-SUR-ERDRE</t>
  </si>
  <si>
    <t>LA BAULE-ESCOUBLAC</t>
  </si>
  <si>
    <t>LA BERNERIE-EN-RETZ</t>
  </si>
  <si>
    <t>LA BOISSIERE-DU-DORE</t>
  </si>
  <si>
    <t>LA CHAPELLE-DES-MARAIS</t>
  </si>
  <si>
    <t>LA CHAPELLE-HEULIN</t>
  </si>
  <si>
    <t>LA CHAPELLE-LAUNAY</t>
  </si>
  <si>
    <t>LA CHAPELLE-SUR-ERDRE</t>
  </si>
  <si>
    <t>LA CHEVALLERAIS</t>
  </si>
  <si>
    <t>LA CHEVROLIERE</t>
  </si>
  <si>
    <t>LA GRIGONNAIS</t>
  </si>
  <si>
    <t>LA HAIE-FOUASSIERE</t>
  </si>
  <si>
    <t>LA LIMOUZINIERE</t>
  </si>
  <si>
    <t>LA MEILLERAYE-DE-BRETAGNE</t>
  </si>
  <si>
    <t>LA MONTAGNE</t>
  </si>
  <si>
    <t>LA PLAINE-SUR-MER</t>
  </si>
  <si>
    <t>LA PLANCHE</t>
  </si>
  <si>
    <t>LA REGRIPPIERE</t>
  </si>
  <si>
    <t>LA TURBALLE</t>
  </si>
  <si>
    <t>LAVAU-SUR-LOIRE</t>
  </si>
  <si>
    <t>LE BIGNON</t>
  </si>
  <si>
    <t>LE CELLIER</t>
  </si>
  <si>
    <t>LE CROISIC</t>
  </si>
  <si>
    <t>LE GAVRE</t>
  </si>
  <si>
    <t>LEGE</t>
  </si>
  <si>
    <t>LE LANDREAU</t>
  </si>
  <si>
    <t>LE LOROUX-BOTTEREAU</t>
  </si>
  <si>
    <t>LE PALLET</t>
  </si>
  <si>
    <t>LE PELLERIN</t>
  </si>
  <si>
    <t>LE POULIGUEN</t>
  </si>
  <si>
    <t>LES MOUTIERS-EN-RETZ</t>
  </si>
  <si>
    <t>LES SORINIERES</t>
  </si>
  <si>
    <t>LES TOUCHES</t>
  </si>
  <si>
    <t>LE TEMPLE-DE-BRETAGNE</t>
  </si>
  <si>
    <t>LIGNE</t>
  </si>
  <si>
    <t>LOIREAUXENCE</t>
  </si>
  <si>
    <t>LOUISFERT</t>
  </si>
  <si>
    <t>LUSANGER</t>
  </si>
  <si>
    <t>MACHECOUL-SAINT-MEME</t>
  </si>
  <si>
    <t>MAISDON-SUR-SEVRE</t>
  </si>
  <si>
    <t>MALVILLE</t>
  </si>
  <si>
    <t>MARSAC-SUR-DON</t>
  </si>
  <si>
    <t>MASSERAC</t>
  </si>
  <si>
    <t>MAUVES-SUR-LOIRE</t>
  </si>
  <si>
    <t>MESANGER</t>
  </si>
  <si>
    <t>MESQUER</t>
  </si>
  <si>
    <t>MISSILLAC</t>
  </si>
  <si>
    <t>MOISDON-LA-RIVIERE</t>
  </si>
  <si>
    <t>MONNIERES</t>
  </si>
  <si>
    <t>MONTBERT</t>
  </si>
  <si>
    <t>MONTOIR-DE-BRETAGNE</t>
  </si>
  <si>
    <t>MONTRELAIS</t>
  </si>
  <si>
    <t>MOUAIS</t>
  </si>
  <si>
    <t>MOUZEIL</t>
  </si>
  <si>
    <t>MOUZILLON</t>
  </si>
  <si>
    <t>NANTES</t>
  </si>
  <si>
    <t>NORT-SUR-ERDRE</t>
  </si>
  <si>
    <t>NOTRE-DAME-DES-LANDES</t>
  </si>
  <si>
    <t>NOYAL-SUR-BRUTZ</t>
  </si>
  <si>
    <t>NOZAY</t>
  </si>
  <si>
    <t>ORVAULT</t>
  </si>
  <si>
    <t>OUDON</t>
  </si>
  <si>
    <t>PAIMBOEUF</t>
  </si>
  <si>
    <t>PANNECE</t>
  </si>
  <si>
    <t>PAULX</t>
  </si>
  <si>
    <t>PETIT-AUVERNE</t>
  </si>
  <si>
    <t>PETIT-MARS</t>
  </si>
  <si>
    <t>PIRIAC-SUR-MER</t>
  </si>
  <si>
    <t>PLESSE</t>
  </si>
  <si>
    <t>PONT-SAINT-MARTIN</t>
  </si>
  <si>
    <t>PORNIC</t>
  </si>
  <si>
    <t>PORNICHET</t>
  </si>
  <si>
    <t>PORT-SAINT-PERE</t>
  </si>
  <si>
    <t>POUILLE-LES-COTEAUX</t>
  </si>
  <si>
    <t>PREFAILLES</t>
  </si>
  <si>
    <t>PRINQUIAU</t>
  </si>
  <si>
    <t>QUILLY</t>
  </si>
  <si>
    <t>REMOUILLE</t>
  </si>
  <si>
    <t>REZE</t>
  </si>
  <si>
    <t>RIAILLE</t>
  </si>
  <si>
    <t>ROUANS</t>
  </si>
  <si>
    <t>ROUGE</t>
  </si>
  <si>
    <t>RUFFIGNE</t>
  </si>
  <si>
    <t>SAFFRE</t>
  </si>
  <si>
    <t>SAINT-AIGNAN-GRANDLIEU</t>
  </si>
  <si>
    <t>SAINT-ANDRE-DES-EAUX</t>
  </si>
  <si>
    <t>SAINT-AUBIN-DES-CHATEAUX</t>
  </si>
  <si>
    <t>SAINT-COLOMBAN</t>
  </si>
  <si>
    <t>SAINTE-ANNE-SUR-BRIVET</t>
  </si>
  <si>
    <t>SAINTE-LUCE-SUR-LOIRE</t>
  </si>
  <si>
    <t>SAINTE-REINE-DE-BRETAGNE</t>
  </si>
  <si>
    <t>SAINT-ETIENNE-DE-MER-MORTE</t>
  </si>
  <si>
    <t>SAINT-ETIENNE-DE-MONTLUC</t>
  </si>
  <si>
    <t>SAINT-FIACRE-SUR-MAINE</t>
  </si>
  <si>
    <t>SAINT-GILDAS-DES-BOIS</t>
  </si>
  <si>
    <t>SAINT-HILAIRE-DE-CHALEONS</t>
  </si>
  <si>
    <t>SAINT-HILAIRE-DE-CLISSON</t>
  </si>
  <si>
    <t>SAINT-JEAN-DE-BOISEAU</t>
  </si>
  <si>
    <t>SAINT-JOACHIM</t>
  </si>
  <si>
    <t>SAINT-JULIEN-DE-CONCELLES</t>
  </si>
  <si>
    <t>SAINT-JULIEN-DE-VOUVANTES</t>
  </si>
  <si>
    <t>SAINT-LEGER-LES-VIGNES</t>
  </si>
  <si>
    <t>SAINT-LUMINE-DE-CLISSON</t>
  </si>
  <si>
    <t>SAINT-LUMINE-DE-COUTAIS</t>
  </si>
  <si>
    <t>SAINT-LYPHARD</t>
  </si>
  <si>
    <t>SAINT-MALO-DE-GUERSAC</t>
  </si>
  <si>
    <t>SAINT-MARS-DE-COUTAIS</t>
  </si>
  <si>
    <t>SAINT-MARS-DU-DESERT</t>
  </si>
  <si>
    <t>SAINT-MICHEL-CHEF-CHEF</t>
  </si>
  <si>
    <t>SAINT-MOLF</t>
  </si>
  <si>
    <t>SAINT-NAZAIRE</t>
  </si>
  <si>
    <t>SAINT-NICOLAS-DE-REDON</t>
  </si>
  <si>
    <t>SAINT-PERE-EN-RETZ</t>
  </si>
  <si>
    <t>SAINT-VIAUD</t>
  </si>
  <si>
    <t>SAINT-VINCENT-DES-LANDES</t>
  </si>
  <si>
    <t>SAUTRON</t>
  </si>
  <si>
    <t>SAVENAY</t>
  </si>
  <si>
    <t>SEVERAC</t>
  </si>
  <si>
    <t>SION-LES-MINES</t>
  </si>
  <si>
    <t>SOUDAN</t>
  </si>
  <si>
    <t>SOULVACHE</t>
  </si>
  <si>
    <t>SUCE-SUR-ERDRE</t>
  </si>
  <si>
    <t>TEILLE</t>
  </si>
  <si>
    <t>THOUARE-SUR-LOIRE</t>
  </si>
  <si>
    <t>TOUVOIS</t>
  </si>
  <si>
    <t>TRANS-SUR-ERDRE</t>
  </si>
  <si>
    <t>TREFFIEUX</t>
  </si>
  <si>
    <t>TREILLIERES</t>
  </si>
  <si>
    <t>TRIGNAC</t>
  </si>
  <si>
    <t>VAIR-SUR-LOIRE</t>
  </si>
  <si>
    <t>VALLONS-DE-L'ERDRE</t>
  </si>
  <si>
    <t>VAY</t>
  </si>
  <si>
    <t>VERTOU</t>
  </si>
  <si>
    <t>VIEILLEVIGNE</t>
  </si>
  <si>
    <t>VIGNEUX-DE-BRETAGNE</t>
  </si>
  <si>
    <t>VILLENEUVE-EN-RETZ</t>
  </si>
  <si>
    <t>VUE</t>
  </si>
  <si>
    <t>0290B</t>
  </si>
  <si>
    <t>0436K</t>
  </si>
  <si>
    <t>0437L</t>
  </si>
  <si>
    <t>0440P</t>
  </si>
  <si>
    <t>0441R</t>
  </si>
  <si>
    <t>0442S</t>
  </si>
  <si>
    <t>0443T</t>
  </si>
  <si>
    <t>0444U</t>
  </si>
  <si>
    <t>0446W</t>
  </si>
  <si>
    <t>0449Z</t>
  </si>
  <si>
    <t>0450A</t>
  </si>
  <si>
    <t>0451B</t>
  </si>
  <si>
    <t>0454E</t>
  </si>
  <si>
    <t>0461M</t>
  </si>
  <si>
    <t>0462N</t>
  </si>
  <si>
    <t>0465S</t>
  </si>
  <si>
    <t>0467U</t>
  </si>
  <si>
    <t>0468V</t>
  </si>
  <si>
    <t>0469W</t>
  </si>
  <si>
    <t>0471Y</t>
  </si>
  <si>
    <t>0472Z</t>
  </si>
  <si>
    <t>0474B</t>
  </si>
  <si>
    <t>0475C</t>
  </si>
  <si>
    <t>0476D</t>
  </si>
  <si>
    <t>0477E</t>
  </si>
  <si>
    <t>0478F</t>
  </si>
  <si>
    <t>0479G</t>
  </si>
  <si>
    <t>0480H</t>
  </si>
  <si>
    <t>0481J</t>
  </si>
  <si>
    <t>0482K</t>
  </si>
  <si>
    <t>0485N</t>
  </si>
  <si>
    <t>0486P</t>
  </si>
  <si>
    <t>0487R</t>
  </si>
  <si>
    <t>0488S</t>
  </si>
  <si>
    <t>0489T</t>
  </si>
  <si>
    <t>0490U</t>
  </si>
  <si>
    <t>0491V</t>
  </si>
  <si>
    <t>0493X</t>
  </si>
  <si>
    <t>0494Y</t>
  </si>
  <si>
    <t>0495Z</t>
  </si>
  <si>
    <t>0496A</t>
  </si>
  <si>
    <t>0497B</t>
  </si>
  <si>
    <t>0498C</t>
  </si>
  <si>
    <t>0500E</t>
  </si>
  <si>
    <t>0501F</t>
  </si>
  <si>
    <t>0505K</t>
  </si>
  <si>
    <t>0506L</t>
  </si>
  <si>
    <t>0508N</t>
  </si>
  <si>
    <t>0509P</t>
  </si>
  <si>
    <t>0510R</t>
  </si>
  <si>
    <t>0512T</t>
  </si>
  <si>
    <t>0513U</t>
  </si>
  <si>
    <t>0514V</t>
  </si>
  <si>
    <t>0515W</t>
  </si>
  <si>
    <t>0517Y</t>
  </si>
  <si>
    <t>0519A</t>
  </si>
  <si>
    <t>0520B</t>
  </si>
  <si>
    <t>0522D</t>
  </si>
  <si>
    <t>0524F</t>
  </si>
  <si>
    <t>0529L</t>
  </si>
  <si>
    <t>0543B</t>
  </si>
  <si>
    <t>0544C</t>
  </si>
  <si>
    <t>0545D</t>
  </si>
  <si>
    <t>0550J</t>
  </si>
  <si>
    <t>0551K</t>
  </si>
  <si>
    <t>0552L</t>
  </si>
  <si>
    <t>0555P</t>
  </si>
  <si>
    <t>0557S</t>
  </si>
  <si>
    <t>0561W</t>
  </si>
  <si>
    <t>0562X</t>
  </si>
  <si>
    <t>0564Z</t>
  </si>
  <si>
    <t>0565A</t>
  </si>
  <si>
    <t>0566B</t>
  </si>
  <si>
    <t>0567C</t>
  </si>
  <si>
    <t>0573J</t>
  </si>
  <si>
    <t>0574K</t>
  </si>
  <si>
    <t>0575L</t>
  </si>
  <si>
    <t>0579R</t>
  </si>
  <si>
    <t>0580S</t>
  </si>
  <si>
    <t>0584W</t>
  </si>
  <si>
    <t>0585X</t>
  </si>
  <si>
    <t>0586Y</t>
  </si>
  <si>
    <t>0587Z</t>
  </si>
  <si>
    <t>0588A</t>
  </si>
  <si>
    <t>0589B</t>
  </si>
  <si>
    <t>0591D</t>
  </si>
  <si>
    <t>0593F</t>
  </si>
  <si>
    <t>0596J</t>
  </si>
  <si>
    <t>0598L</t>
  </si>
  <si>
    <t>0599M</t>
  </si>
  <si>
    <t>0601P</t>
  </si>
  <si>
    <t>0602R</t>
  </si>
  <si>
    <t>0603S</t>
  </si>
  <si>
    <t>0604T</t>
  </si>
  <si>
    <t>0605U</t>
  </si>
  <si>
    <t>0607W</t>
  </si>
  <si>
    <t>0608X</t>
  </si>
  <si>
    <t>0609Y</t>
  </si>
  <si>
    <t>0612B</t>
  </si>
  <si>
    <t>0613C</t>
  </si>
  <si>
    <t>0619J</t>
  </si>
  <si>
    <t>0624P</t>
  </si>
  <si>
    <t>0626S</t>
  </si>
  <si>
    <t>0627T</t>
  </si>
  <si>
    <t>0628U</t>
  </si>
  <si>
    <t>0632Y</t>
  </si>
  <si>
    <t>0639F</t>
  </si>
  <si>
    <t>0641H</t>
  </si>
  <si>
    <t>0644L</t>
  </si>
  <si>
    <t>0647P</t>
  </si>
  <si>
    <t>0648R</t>
  </si>
  <si>
    <t>0649S</t>
  </si>
  <si>
    <t>0650T</t>
  </si>
  <si>
    <t>0651U</t>
  </si>
  <si>
    <t>0654X</t>
  </si>
  <si>
    <t>0656Z</t>
  </si>
  <si>
    <t>0658B</t>
  </si>
  <si>
    <t>0661E</t>
  </si>
  <si>
    <t>0663G</t>
  </si>
  <si>
    <t>0664H</t>
  </si>
  <si>
    <t>0665J</t>
  </si>
  <si>
    <t>0667L</t>
  </si>
  <si>
    <t>0674U</t>
  </si>
  <si>
    <t>0678Y</t>
  </si>
  <si>
    <t>0682C</t>
  </si>
  <si>
    <t>0683D</t>
  </si>
  <si>
    <t>0684E</t>
  </si>
  <si>
    <t>0685F</t>
  </si>
  <si>
    <t>0690L</t>
  </si>
  <si>
    <t>0691M</t>
  </si>
  <si>
    <t>0693P</t>
  </si>
  <si>
    <t>0694R</t>
  </si>
  <si>
    <t>0698V</t>
  </si>
  <si>
    <t>0699W</t>
  </si>
  <si>
    <t>0700X</t>
  </si>
  <si>
    <t>0701Y</t>
  </si>
  <si>
    <t>0705C</t>
  </si>
  <si>
    <t>0706D</t>
  </si>
  <si>
    <t>0707E</t>
  </si>
  <si>
    <t>0708F</t>
  </si>
  <si>
    <t>0712K</t>
  </si>
  <si>
    <t>0713L</t>
  </si>
  <si>
    <t>0715N</t>
  </si>
  <si>
    <t>0716P</t>
  </si>
  <si>
    <t>0717R</t>
  </si>
  <si>
    <t>0720U</t>
  </si>
  <si>
    <t>0721V</t>
  </si>
  <si>
    <t>0723X</t>
  </si>
  <si>
    <t>0724Y</t>
  </si>
  <si>
    <t>0729D</t>
  </si>
  <si>
    <t>0730E</t>
  </si>
  <si>
    <t>0731F</t>
  </si>
  <si>
    <t>0732G</t>
  </si>
  <si>
    <t>0733H</t>
  </si>
  <si>
    <t>0734J</t>
  </si>
  <si>
    <t>0737M</t>
  </si>
  <si>
    <t>0739P</t>
  </si>
  <si>
    <t>0740R</t>
  </si>
  <si>
    <t>0742T</t>
  </si>
  <si>
    <t>0743U</t>
  </si>
  <si>
    <t>0744V</t>
  </si>
  <si>
    <t>0745W</t>
  </si>
  <si>
    <t>0747Y</t>
  </si>
  <si>
    <t>0748Z</t>
  </si>
  <si>
    <t>0757J</t>
  </si>
  <si>
    <t>0760M</t>
  </si>
  <si>
    <t>0761N</t>
  </si>
  <si>
    <t>0763R</t>
  </si>
  <si>
    <t>0765T</t>
  </si>
  <si>
    <t>0767V</t>
  </si>
  <si>
    <t>0771Z</t>
  </si>
  <si>
    <t>0772A</t>
  </si>
  <si>
    <t>0773B</t>
  </si>
  <si>
    <t>0775D</t>
  </si>
  <si>
    <t>0776E</t>
  </si>
  <si>
    <t>0777F</t>
  </si>
  <si>
    <t>0780J</t>
  </si>
  <si>
    <t>0781K</t>
  </si>
  <si>
    <t>0782L</t>
  </si>
  <si>
    <t>0786R</t>
  </si>
  <si>
    <t>0788T</t>
  </si>
  <si>
    <t>0789U</t>
  </si>
  <si>
    <t>0791W</t>
  </si>
  <si>
    <t>0792X</t>
  </si>
  <si>
    <t>0794Z</t>
  </si>
  <si>
    <t>0795A</t>
  </si>
  <si>
    <t>0797C</t>
  </si>
  <si>
    <t>0798D</t>
  </si>
  <si>
    <t>0800F</t>
  </si>
  <si>
    <t>0801G</t>
  </si>
  <si>
    <t>0803J</t>
  </si>
  <si>
    <t>0804K</t>
  </si>
  <si>
    <t>0807N</t>
  </si>
  <si>
    <t>0808P</t>
  </si>
  <si>
    <t>0809R</t>
  </si>
  <si>
    <t>0812U</t>
  </si>
  <si>
    <t>0814W</t>
  </si>
  <si>
    <t>0815X</t>
  </si>
  <si>
    <t>0818A</t>
  </si>
  <si>
    <t>0820C</t>
  </si>
  <si>
    <t>0821D</t>
  </si>
  <si>
    <t>0825H</t>
  </si>
  <si>
    <t>0828L</t>
  </si>
  <si>
    <t>0830N</t>
  </si>
  <si>
    <t>0832R</t>
  </si>
  <si>
    <t>0835U</t>
  </si>
  <si>
    <t>0837W</t>
  </si>
  <si>
    <t>0838X</t>
  </si>
  <si>
    <t>0841A</t>
  </si>
  <si>
    <t>0842B</t>
  </si>
  <si>
    <t>0844D</t>
  </si>
  <si>
    <t>0845E</t>
  </si>
  <si>
    <t>0851L</t>
  </si>
  <si>
    <t>0854P</t>
  </si>
  <si>
    <t>0855R</t>
  </si>
  <si>
    <t>0858U</t>
  </si>
  <si>
    <t>0859V</t>
  </si>
  <si>
    <t>0860W</t>
  </si>
  <si>
    <t>0863Z</t>
  </si>
  <si>
    <t>0864A</t>
  </si>
  <si>
    <t>0865B</t>
  </si>
  <si>
    <t>0869F</t>
  </si>
  <si>
    <t>0872J</t>
  </si>
  <si>
    <t>0874L</t>
  </si>
  <si>
    <t>0876N</t>
  </si>
  <si>
    <t>0878R</t>
  </si>
  <si>
    <t>0880T</t>
  </si>
  <si>
    <t>0882V</t>
  </si>
  <si>
    <t>0885Y</t>
  </si>
  <si>
    <t>0886Z</t>
  </si>
  <si>
    <t>0895J</t>
  </si>
  <si>
    <t>0896K</t>
  </si>
  <si>
    <t>0899N</t>
  </si>
  <si>
    <t>0906W</t>
  </si>
  <si>
    <t>0907X</t>
  </si>
  <si>
    <t>0908Y</t>
  </si>
  <si>
    <t>0911B</t>
  </si>
  <si>
    <t>0912C</t>
  </si>
  <si>
    <t>0913D</t>
  </si>
  <si>
    <t>0914E</t>
  </si>
  <si>
    <t>0915F</t>
  </si>
  <si>
    <t>0917H</t>
  </si>
  <si>
    <t>0918J</t>
  </si>
  <si>
    <t>0920L</t>
  </si>
  <si>
    <t>0921M</t>
  </si>
  <si>
    <t>0922N</t>
  </si>
  <si>
    <t>0924R</t>
  </si>
  <si>
    <t>0927U</t>
  </si>
  <si>
    <t>0928V</t>
  </si>
  <si>
    <t>0929W</t>
  </si>
  <si>
    <t>0930X</t>
  </si>
  <si>
    <t>0931Y</t>
  </si>
  <si>
    <t>0932Z</t>
  </si>
  <si>
    <t>0934B</t>
  </si>
  <si>
    <t>0936D</t>
  </si>
  <si>
    <t>0937E</t>
  </si>
  <si>
    <t>0940H</t>
  </si>
  <si>
    <t>0941J</t>
  </si>
  <si>
    <t>0943L</t>
  </si>
  <si>
    <t>0944M</t>
  </si>
  <si>
    <t>0946P</t>
  </si>
  <si>
    <t>0947R</t>
  </si>
  <si>
    <t>0948S</t>
  </si>
  <si>
    <t>0957B</t>
  </si>
  <si>
    <t>0962G</t>
  </si>
  <si>
    <t>0965K</t>
  </si>
  <si>
    <t>0966L</t>
  </si>
  <si>
    <t>0967M</t>
  </si>
  <si>
    <t>0969P</t>
  </si>
  <si>
    <t>0970R</t>
  </si>
  <si>
    <t>0972T</t>
  </si>
  <si>
    <t>0974V</t>
  </si>
  <si>
    <t>0975W</t>
  </si>
  <si>
    <t>0985G</t>
  </si>
  <si>
    <t>0987J</t>
  </si>
  <si>
    <t>0988K</t>
  </si>
  <si>
    <t>0989L</t>
  </si>
  <si>
    <t>0995T</t>
  </si>
  <si>
    <t>1034K</t>
  </si>
  <si>
    <t>1035L</t>
  </si>
  <si>
    <t>1037N</t>
  </si>
  <si>
    <t>1038P</t>
  </si>
  <si>
    <t>1039R</t>
  </si>
  <si>
    <t>1040S</t>
  </si>
  <si>
    <t>1043V</t>
  </si>
  <si>
    <t>1044W</t>
  </si>
  <si>
    <t>1047Z</t>
  </si>
  <si>
    <t>1048A</t>
  </si>
  <si>
    <t>1521P</t>
  </si>
  <si>
    <t>1526V</t>
  </si>
  <si>
    <t>1527W</t>
  </si>
  <si>
    <t>1528X</t>
  </si>
  <si>
    <t>1529Y</t>
  </si>
  <si>
    <t>1531A</t>
  </si>
  <si>
    <t>1535E</t>
  </si>
  <si>
    <t>1556C</t>
  </si>
  <si>
    <t>1557D</t>
  </si>
  <si>
    <t>1559F</t>
  </si>
  <si>
    <t>1560G</t>
  </si>
  <si>
    <t>1561H</t>
  </si>
  <si>
    <t>1564L</t>
  </si>
  <si>
    <t>1565M</t>
  </si>
  <si>
    <t>1566N</t>
  </si>
  <si>
    <t>1567P</t>
  </si>
  <si>
    <t>1568R</t>
  </si>
  <si>
    <t>1571U</t>
  </si>
  <si>
    <t>1572V</t>
  </si>
  <si>
    <t>1573W</t>
  </si>
  <si>
    <t>1575Y</t>
  </si>
  <si>
    <t>1600A</t>
  </si>
  <si>
    <t>1601B</t>
  </si>
  <si>
    <t>1603D</t>
  </si>
  <si>
    <t>1605F</t>
  </si>
  <si>
    <t>1606G</t>
  </si>
  <si>
    <t>1607H</t>
  </si>
  <si>
    <t>1624B</t>
  </si>
  <si>
    <t>1625C</t>
  </si>
  <si>
    <t>1626D</t>
  </si>
  <si>
    <t>1627E</t>
  </si>
  <si>
    <t>1628F</t>
  </si>
  <si>
    <t>1629G</t>
  </si>
  <si>
    <t>1631J</t>
  </si>
  <si>
    <t>1632K</t>
  </si>
  <si>
    <t>1633L</t>
  </si>
  <si>
    <t>1634M</t>
  </si>
  <si>
    <t>1645Z</t>
  </si>
  <si>
    <t>1646A</t>
  </si>
  <si>
    <t>1647B</t>
  </si>
  <si>
    <t>1660R</t>
  </si>
  <si>
    <t>1661S</t>
  </si>
  <si>
    <t>1663U</t>
  </si>
  <si>
    <t>1670B</t>
  </si>
  <si>
    <t>1671C</t>
  </si>
  <si>
    <t>1681N</t>
  </si>
  <si>
    <t>1682P</t>
  </si>
  <si>
    <t>1683R</t>
  </si>
  <si>
    <t>1685T</t>
  </si>
  <si>
    <t>1689X</t>
  </si>
  <si>
    <t>1691Z</t>
  </si>
  <si>
    <t>1694C</t>
  </si>
  <si>
    <t>1695D</t>
  </si>
  <si>
    <t>1697F</t>
  </si>
  <si>
    <t>1698G</t>
  </si>
  <si>
    <t>1699H</t>
  </si>
  <si>
    <t>1700J</t>
  </si>
  <si>
    <t>1703M</t>
  </si>
  <si>
    <t>1704N</t>
  </si>
  <si>
    <t>1705P</t>
  </si>
  <si>
    <t>1706R</t>
  </si>
  <si>
    <t>1707S</t>
  </si>
  <si>
    <t>1733V</t>
  </si>
  <si>
    <t>1734W</t>
  </si>
  <si>
    <t>1736Y</t>
  </si>
  <si>
    <t>1737Z</t>
  </si>
  <si>
    <t>1738A</t>
  </si>
  <si>
    <t>1739B</t>
  </si>
  <si>
    <t>1740C</t>
  </si>
  <si>
    <t>1741D</t>
  </si>
  <si>
    <t>1742E</t>
  </si>
  <si>
    <t>1743F</t>
  </si>
  <si>
    <t>1744G</t>
  </si>
  <si>
    <t>1746J</t>
  </si>
  <si>
    <t>1837H</t>
  </si>
  <si>
    <t>1838J</t>
  </si>
  <si>
    <t>1841M</t>
  </si>
  <si>
    <t>1842N</t>
  </si>
  <si>
    <t>1844R</t>
  </si>
  <si>
    <t>1847U</t>
  </si>
  <si>
    <t>1848V</t>
  </si>
  <si>
    <t>1864M</t>
  </si>
  <si>
    <t>1865N</t>
  </si>
  <si>
    <t>1866P</t>
  </si>
  <si>
    <t>1867R</t>
  </si>
  <si>
    <t>1868S</t>
  </si>
  <si>
    <t>1870U</t>
  </si>
  <si>
    <t>1874Y</t>
  </si>
  <si>
    <t>1875Z</t>
  </si>
  <si>
    <t>1876A</t>
  </si>
  <si>
    <t>1887M</t>
  </si>
  <si>
    <t>1892T</t>
  </si>
  <si>
    <t>1893U</t>
  </si>
  <si>
    <t>1895W</t>
  </si>
  <si>
    <t>1909L</t>
  </si>
  <si>
    <t>1919X</t>
  </si>
  <si>
    <t>1920Y</t>
  </si>
  <si>
    <t>1923B</t>
  </si>
  <si>
    <t>1924C</t>
  </si>
  <si>
    <t>1959R</t>
  </si>
  <si>
    <t>1960S</t>
  </si>
  <si>
    <t>1963V</t>
  </si>
  <si>
    <t>1964W</t>
  </si>
  <si>
    <t>1966Y</t>
  </si>
  <si>
    <t>1984T</t>
  </si>
  <si>
    <t>1986V</t>
  </si>
  <si>
    <t>1987W</t>
  </si>
  <si>
    <t>1988X</t>
  </si>
  <si>
    <t>1989Y</t>
  </si>
  <si>
    <t>1990Z</t>
  </si>
  <si>
    <t>1996F</t>
  </si>
  <si>
    <t>2013Z</t>
  </si>
  <si>
    <t>2014A</t>
  </si>
  <si>
    <t>2015B</t>
  </si>
  <si>
    <t>2024L</t>
  </si>
  <si>
    <t>2030T</t>
  </si>
  <si>
    <t>2031U</t>
  </si>
  <si>
    <t>2032V</t>
  </si>
  <si>
    <t>2033W</t>
  </si>
  <si>
    <t>2034X</t>
  </si>
  <si>
    <t>2035Y</t>
  </si>
  <si>
    <t>2036Z</t>
  </si>
  <si>
    <t>2037A</t>
  </si>
  <si>
    <t>2042F</t>
  </si>
  <si>
    <t>2043G</t>
  </si>
  <si>
    <t>2044H</t>
  </si>
  <si>
    <t>2047L</t>
  </si>
  <si>
    <t>2050P</t>
  </si>
  <si>
    <t>2051R</t>
  </si>
  <si>
    <t>2053T</t>
  </si>
  <si>
    <t>2054U</t>
  </si>
  <si>
    <t>2055V</t>
  </si>
  <si>
    <t>2063D</t>
  </si>
  <si>
    <t>2064E</t>
  </si>
  <si>
    <t>2066G</t>
  </si>
  <si>
    <t>2073P</t>
  </si>
  <si>
    <t>2074R</t>
  </si>
  <si>
    <t>2088F</t>
  </si>
  <si>
    <t>2090H</t>
  </si>
  <si>
    <t>2091J</t>
  </si>
  <si>
    <t>2110E</t>
  </si>
  <si>
    <t>2175A</t>
  </si>
  <si>
    <t>2314B</t>
  </si>
  <si>
    <t>2317E</t>
  </si>
  <si>
    <t>2343H</t>
  </si>
  <si>
    <t>2400V</t>
  </si>
  <si>
    <t>2411G</t>
  </si>
  <si>
    <t>2440N</t>
  </si>
  <si>
    <t>2513T</t>
  </si>
  <si>
    <t>2523D</t>
  </si>
  <si>
    <t>2524E</t>
  </si>
  <si>
    <t>2525F</t>
  </si>
  <si>
    <t>2526G</t>
  </si>
  <si>
    <t>2527H</t>
  </si>
  <si>
    <t>2536T</t>
  </si>
  <si>
    <t>2539W</t>
  </si>
  <si>
    <t>2563X</t>
  </si>
  <si>
    <t>2570E</t>
  </si>
  <si>
    <t>2572G</t>
  </si>
  <si>
    <t>2586X</t>
  </si>
  <si>
    <t>2588Z</t>
  </si>
  <si>
    <t>2606U</t>
  </si>
  <si>
    <t>2623M</t>
  </si>
  <si>
    <t>2643J</t>
  </si>
  <si>
    <t>2644K</t>
  </si>
  <si>
    <t>2676V</t>
  </si>
  <si>
    <t>2713K</t>
  </si>
  <si>
    <t>2729C</t>
  </si>
  <si>
    <t>2730D</t>
  </si>
  <si>
    <t>2735J</t>
  </si>
  <si>
    <t>2736K</t>
  </si>
  <si>
    <t>2755F</t>
  </si>
  <si>
    <t>2772Z</t>
  </si>
  <si>
    <t>2773A</t>
  </si>
  <si>
    <t>2812T</t>
  </si>
  <si>
    <t>2847F</t>
  </si>
  <si>
    <t>2848G</t>
  </si>
  <si>
    <t>2869E</t>
  </si>
  <si>
    <t>2897K</t>
  </si>
  <si>
    <t>2898L</t>
  </si>
  <si>
    <t>2934A</t>
  </si>
  <si>
    <t>2965J</t>
  </si>
  <si>
    <t>2966K</t>
  </si>
  <si>
    <t>3005C</t>
  </si>
  <si>
    <t>3031F</t>
  </si>
  <si>
    <t>3032G</t>
  </si>
  <si>
    <t>0600N</t>
  </si>
  <si>
    <t>ECOLE PRIVEE STE LAURA MONTOYA</t>
  </si>
  <si>
    <t>GRAND-AUVERNE</t>
  </si>
  <si>
    <t>JUIGNE-DES-MOUTIERS</t>
  </si>
  <si>
    <t>LA CHAPELLE-GLAIN</t>
  </si>
  <si>
    <t>LA MARNE</t>
  </si>
  <si>
    <t>LA REMAUDIERE</t>
  </si>
  <si>
    <t>LA ROCHE-BLANCHE</t>
  </si>
  <si>
    <t>LE PIN</t>
  </si>
  <si>
    <t>PIERRIC</t>
  </si>
  <si>
    <t>PUCEUL</t>
  </si>
  <si>
    <t>VILLEPOT</t>
  </si>
  <si>
    <t>1111U</t>
  </si>
  <si>
    <t>1062R</t>
  </si>
  <si>
    <t>1107P</t>
  </si>
  <si>
    <t>1360P</t>
  </si>
  <si>
    <t>1102J</t>
  </si>
  <si>
    <t>1101H</t>
  </si>
  <si>
    <t>1132S</t>
  </si>
  <si>
    <t>1098E</t>
  </si>
  <si>
    <t>1091X</t>
  </si>
  <si>
    <t>1064T</t>
  </si>
  <si>
    <t>1084P</t>
  </si>
  <si>
    <t>1087T</t>
  </si>
  <si>
    <t>1083N</t>
  </si>
  <si>
    <t>1082M</t>
  </si>
  <si>
    <t>1066V</t>
  </si>
  <si>
    <t>2872H</t>
  </si>
  <si>
    <t>1078H</t>
  </si>
  <si>
    <t>1075E</t>
  </si>
  <si>
    <t>1074D</t>
  </si>
  <si>
    <t>1072B</t>
  </si>
  <si>
    <t>1071A</t>
  </si>
  <si>
    <t>1070Z</t>
  </si>
  <si>
    <t>0358A</t>
  </si>
  <si>
    <t>0390K</t>
  </si>
  <si>
    <t>0388H</t>
  </si>
  <si>
    <t>1981P</t>
  </si>
  <si>
    <t>2762N</t>
  </si>
  <si>
    <t>0384D</t>
  </si>
  <si>
    <t>1103K</t>
  </si>
  <si>
    <t>1105M</t>
  </si>
  <si>
    <t>0387G</t>
  </si>
  <si>
    <t>0378X</t>
  </si>
  <si>
    <t>1346Z</t>
  </si>
  <si>
    <t>0374T</t>
  </si>
  <si>
    <t>0373S</t>
  </si>
  <si>
    <t>0372R</t>
  </si>
  <si>
    <t>0371P</t>
  </si>
  <si>
    <t>0367K</t>
  </si>
  <si>
    <t>0365H</t>
  </si>
  <si>
    <t>1060N</t>
  </si>
  <si>
    <t>0363F</t>
  </si>
  <si>
    <t>0360C</t>
  </si>
  <si>
    <t>1114X</t>
  </si>
  <si>
    <t>1117A</t>
  </si>
  <si>
    <t>1120D</t>
  </si>
  <si>
    <t>1125J</t>
  </si>
  <si>
    <t>1127L</t>
  </si>
  <si>
    <t>1128M</t>
  </si>
  <si>
    <t>1130P</t>
  </si>
  <si>
    <t>1136W</t>
  </si>
  <si>
    <t>1137X</t>
  </si>
  <si>
    <t>1140A</t>
  </si>
  <si>
    <t>1145F</t>
  </si>
  <si>
    <t>1149K</t>
  </si>
  <si>
    <t>1151M</t>
  </si>
  <si>
    <t>1852Z</t>
  </si>
  <si>
    <t>2401W</t>
  </si>
  <si>
    <t>1133T</t>
  </si>
  <si>
    <t>1155S</t>
  </si>
  <si>
    <t>1157U</t>
  </si>
  <si>
    <t>1158V</t>
  </si>
  <si>
    <t>1159W</t>
  </si>
  <si>
    <t>1161Y</t>
  </si>
  <si>
    <t>1210B</t>
  </si>
  <si>
    <t>1207Y</t>
  </si>
  <si>
    <t>1096C</t>
  </si>
  <si>
    <t>1097D</t>
  </si>
  <si>
    <t>3079H</t>
  </si>
  <si>
    <t>1052E</t>
  </si>
  <si>
    <t>1059M</t>
  </si>
  <si>
    <t>1057K</t>
  </si>
  <si>
    <t>1054G</t>
  </si>
  <si>
    <t>0391L</t>
  </si>
  <si>
    <t>0383C</t>
  </si>
  <si>
    <t>0381A</t>
  </si>
  <si>
    <t>1139Z</t>
  </si>
  <si>
    <t>1153P</t>
  </si>
  <si>
    <t>1200R</t>
  </si>
  <si>
    <t>1189D</t>
  </si>
  <si>
    <t>1179T</t>
  </si>
  <si>
    <t>1168F</t>
  </si>
  <si>
    <t>1230Y</t>
  </si>
  <si>
    <t>2987H</t>
  </si>
  <si>
    <t>1227V</t>
  </si>
  <si>
    <t>1303C</t>
  </si>
  <si>
    <t>1302B</t>
  </si>
  <si>
    <t>1292R</t>
  </si>
  <si>
    <t>1365V</t>
  </si>
  <si>
    <t>1089V</t>
  </si>
  <si>
    <t>1069Y</t>
  </si>
  <si>
    <t>0368L</t>
  </si>
  <si>
    <t>1122F</t>
  </si>
  <si>
    <t>1202T</t>
  </si>
  <si>
    <t>3036L</t>
  </si>
  <si>
    <t>1206X</t>
  </si>
  <si>
    <t>1198N</t>
  </si>
  <si>
    <t>1244N</t>
  </si>
  <si>
    <t>1239H</t>
  </si>
  <si>
    <t>1233B</t>
  </si>
  <si>
    <t>1308H</t>
  </si>
  <si>
    <t>1384R</t>
  </si>
  <si>
    <t>1374E</t>
  </si>
  <si>
    <t>1377H</t>
  </si>
  <si>
    <t>1201S</t>
  </si>
  <si>
    <t>1050C</t>
  </si>
  <si>
    <t>1094A</t>
  </si>
  <si>
    <t>1459X</t>
  </si>
  <si>
    <t>1196L</t>
  </si>
  <si>
    <t>1195K</t>
  </si>
  <si>
    <t>1319V</t>
  </si>
  <si>
    <t>1193H</t>
  </si>
  <si>
    <t>1190E</t>
  </si>
  <si>
    <t>1187B</t>
  </si>
  <si>
    <t>1182W</t>
  </si>
  <si>
    <t>1178S</t>
  </si>
  <si>
    <t>1174M</t>
  </si>
  <si>
    <t>1171J</t>
  </si>
  <si>
    <t>1169G</t>
  </si>
  <si>
    <t>1166D</t>
  </si>
  <si>
    <t>1164B</t>
  </si>
  <si>
    <t>1260F</t>
  </si>
  <si>
    <t>1259E</t>
  </si>
  <si>
    <t>1412W</t>
  </si>
  <si>
    <t>1413X</t>
  </si>
  <si>
    <t>1414Y</t>
  </si>
  <si>
    <t>1417B</t>
  </si>
  <si>
    <t>1420E</t>
  </si>
  <si>
    <t>1422G</t>
  </si>
  <si>
    <t>1427M</t>
  </si>
  <si>
    <t>1428N</t>
  </si>
  <si>
    <t>1432T</t>
  </si>
  <si>
    <t>1434V</t>
  </si>
  <si>
    <t>1435W</t>
  </si>
  <si>
    <t>1437Y</t>
  </si>
  <si>
    <t>1438Z</t>
  </si>
  <si>
    <t>1440B</t>
  </si>
  <si>
    <t>1442D</t>
  </si>
  <si>
    <t>1463B</t>
  </si>
  <si>
    <t>1465D</t>
  </si>
  <si>
    <t>1468G</t>
  </si>
  <si>
    <t>1470J</t>
  </si>
  <si>
    <t>1471K</t>
  </si>
  <si>
    <t>1484Z</t>
  </si>
  <si>
    <t>1485A</t>
  </si>
  <si>
    <t>1486B</t>
  </si>
  <si>
    <t>1488D</t>
  </si>
  <si>
    <t>1490F</t>
  </si>
  <si>
    <t>1492H</t>
  </si>
  <si>
    <t>1494K</t>
  </si>
  <si>
    <t>1497N</t>
  </si>
  <si>
    <t>1851Y</t>
  </si>
  <si>
    <t>2104Y</t>
  </si>
  <si>
    <t>2786P</t>
  </si>
  <si>
    <t>2875L</t>
  </si>
  <si>
    <t>3015N</t>
  </si>
  <si>
    <t>3056H</t>
  </si>
  <si>
    <t>3071Z</t>
  </si>
  <si>
    <t>1256B</t>
  </si>
  <si>
    <t>1254Z</t>
  </si>
  <si>
    <t>1252X</t>
  </si>
  <si>
    <t>1251W</t>
  </si>
  <si>
    <t>3090V</t>
  </si>
  <si>
    <t>1249U</t>
  </si>
  <si>
    <t>1246R</t>
  </si>
  <si>
    <t>1240J</t>
  </si>
  <si>
    <t>1235D</t>
  </si>
  <si>
    <t>1234C</t>
  </si>
  <si>
    <t>1231Z</t>
  </si>
  <si>
    <t>1222P</t>
  </si>
  <si>
    <t>1225T</t>
  </si>
  <si>
    <t>1220M</t>
  </si>
  <si>
    <t>1221N</t>
  </si>
  <si>
    <t>2949S</t>
  </si>
  <si>
    <t>1218K</t>
  </si>
  <si>
    <t>0379Y</t>
  </si>
  <si>
    <t>1216H</t>
  </si>
  <si>
    <t>1328E</t>
  </si>
  <si>
    <t>2890C</t>
  </si>
  <si>
    <t>1212D</t>
  </si>
  <si>
    <t>1214F</t>
  </si>
  <si>
    <t>1311L</t>
  </si>
  <si>
    <t>1307G</t>
  </si>
  <si>
    <t>1306F</t>
  </si>
  <si>
    <t>1304D</t>
  </si>
  <si>
    <t>1300Z</t>
  </si>
  <si>
    <t>1295U</t>
  </si>
  <si>
    <t>1296V</t>
  </si>
  <si>
    <t>1298X</t>
  </si>
  <si>
    <t>1293S</t>
  </si>
  <si>
    <t>1290N</t>
  </si>
  <si>
    <t>1288L</t>
  </si>
  <si>
    <t>1284G</t>
  </si>
  <si>
    <t>1282E</t>
  </si>
  <si>
    <t>1280C</t>
  </si>
  <si>
    <t>1277Z</t>
  </si>
  <si>
    <t>1274W</t>
  </si>
  <si>
    <t>1272U</t>
  </si>
  <si>
    <t>1278A</t>
  </si>
  <si>
    <t>1338R</t>
  </si>
  <si>
    <t>1410U</t>
  </si>
  <si>
    <t>1404M</t>
  </si>
  <si>
    <t>1266M</t>
  </si>
  <si>
    <t>1264K</t>
  </si>
  <si>
    <t>1358M</t>
  </si>
  <si>
    <t>1356K</t>
  </si>
  <si>
    <t>1361R</t>
  </si>
  <si>
    <t>2820B</t>
  </si>
  <si>
    <t>1352F</t>
  </si>
  <si>
    <t>1350D</t>
  </si>
  <si>
    <t>1348B</t>
  </si>
  <si>
    <t>1344X</t>
  </si>
  <si>
    <t>1342V</t>
  </si>
  <si>
    <t>1340T</t>
  </si>
  <si>
    <t>1335M</t>
  </si>
  <si>
    <t>2616E</t>
  </si>
  <si>
    <t>1333K</t>
  </si>
  <si>
    <t>1331H</t>
  </si>
  <si>
    <t>1324A</t>
  </si>
  <si>
    <t>1323Z</t>
  </si>
  <si>
    <t>1316S</t>
  </si>
  <si>
    <t>1314P</t>
  </si>
  <si>
    <t>1464C</t>
  </si>
  <si>
    <t>1474N</t>
  </si>
  <si>
    <t>1476R</t>
  </si>
  <si>
    <t>1477S</t>
  </si>
  <si>
    <t>1478T</t>
  </si>
  <si>
    <t>1480V</t>
  </si>
  <si>
    <t>1482X</t>
  </si>
  <si>
    <t>2231L</t>
  </si>
  <si>
    <t>1411V</t>
  </si>
  <si>
    <t>1407R</t>
  </si>
  <si>
    <t>1406P</t>
  </si>
  <si>
    <t>1399G</t>
  </si>
  <si>
    <t>1402K</t>
  </si>
  <si>
    <t>1396D</t>
  </si>
  <si>
    <t>1394B</t>
  </si>
  <si>
    <t>1393A</t>
  </si>
  <si>
    <t>1391Y</t>
  </si>
  <si>
    <t>1387U</t>
  </si>
  <si>
    <t>1382N</t>
  </si>
  <si>
    <t>1381M</t>
  </si>
  <si>
    <t>1379K</t>
  </si>
  <si>
    <t>1376G</t>
  </si>
  <si>
    <t>1371B</t>
  </si>
  <si>
    <t>1368Y</t>
  </si>
  <si>
    <t>1366W</t>
  </si>
  <si>
    <t>1106N</t>
  </si>
  <si>
    <t>1354H</t>
  </si>
  <si>
    <t>1461Z</t>
  </si>
  <si>
    <t>1183X</t>
  </si>
  <si>
    <t>1320W</t>
  </si>
  <si>
    <t>1398F</t>
  </si>
  <si>
    <t>2867C</t>
  </si>
  <si>
    <t>1457V</t>
  </si>
  <si>
    <t>1452P</t>
  </si>
  <si>
    <t>1454S</t>
  </si>
  <si>
    <t>1455T</t>
  </si>
  <si>
    <t>2911A</t>
  </si>
  <si>
    <t>1451N</t>
  </si>
  <si>
    <t>1448K</t>
  </si>
  <si>
    <t>1079J</t>
  </si>
  <si>
    <t>1080K</t>
  </si>
  <si>
    <t>1119C</t>
  </si>
  <si>
    <t>1446H</t>
  </si>
  <si>
    <t>1444F</t>
  </si>
  <si>
    <t>E.P.PR</t>
  </si>
  <si>
    <t>E.M.PR</t>
  </si>
  <si>
    <t>E.E.PR</t>
  </si>
  <si>
    <t>PE</t>
  </si>
  <si>
    <t>PIERRE BROSSOLETTE</t>
  </si>
  <si>
    <t>GUSTAVE ROCH</t>
  </si>
  <si>
    <t>ALBERT CAMUS</t>
  </si>
  <si>
    <t>LA FONTAINE</t>
  </si>
  <si>
    <t>CHARLES PERRAULT</t>
  </si>
  <si>
    <t>JACQUES RAUX</t>
  </si>
  <si>
    <t>LE PETIT BOIS</t>
  </si>
  <si>
    <t>LA CLE DES CHAMPS</t>
  </si>
  <si>
    <t>ALAIN BOUTLE</t>
  </si>
  <si>
    <t>TANCHOUX - LES ERABLES</t>
  </si>
  <si>
    <t>LE BOIS ROBIN</t>
  </si>
  <si>
    <t>LES PLEIADES</t>
  </si>
  <si>
    <t>PAUL MINOT</t>
  </si>
  <si>
    <t>ANATOLE FRANCE</t>
  </si>
  <si>
    <t>PIERRE GRIPARI</t>
  </si>
  <si>
    <t>MARYSE BASTIE</t>
  </si>
  <si>
    <t>LES COURLIS</t>
  </si>
  <si>
    <t>CHATEAUBRIAND</t>
  </si>
  <si>
    <t>URBAIN LE VERRIER</t>
  </si>
  <si>
    <t>FRANCOISE DOLTO</t>
  </si>
  <si>
    <t>FOUGAN DE MER</t>
  </si>
  <si>
    <t>L'OSTREA</t>
  </si>
  <si>
    <t>LE PETIT PRINCE</t>
  </si>
  <si>
    <t>FELIX LECLERC</t>
  </si>
  <si>
    <t>JULES VERNE</t>
  </si>
  <si>
    <t>FERDINAND DANIEL</t>
  </si>
  <si>
    <t>LOUIS ARMAND</t>
  </si>
  <si>
    <t>ROBERT DOISNEAU</t>
  </si>
  <si>
    <t>LES FRITILLAIRES</t>
  </si>
  <si>
    <t>LES FIFENDES</t>
  </si>
  <si>
    <t>LE JARDIN EXTRAORDINAIRE</t>
  </si>
  <si>
    <t>LA LANDE DE MAZAIRE</t>
  </si>
  <si>
    <t>LES TERRASSES - MARCEL VIAUD</t>
  </si>
  <si>
    <t>BERE</t>
  </si>
  <si>
    <t>RENE GUY CADOU</t>
  </si>
  <si>
    <t>MARCEL CANONNET</t>
  </si>
  <si>
    <t>JEAN DE LA FONTAINE</t>
  </si>
  <si>
    <t>ARMELLE CHEVALIER</t>
  </si>
  <si>
    <t>ADOLPHE COUPRIE</t>
  </si>
  <si>
    <t>LES NONDALES</t>
  </si>
  <si>
    <t>LA RENAISSANCE</t>
  </si>
  <si>
    <t>PIERRE ET MARIE CURIE</t>
  </si>
  <si>
    <t>CAMILLE COROT</t>
  </si>
  <si>
    <t>MARCEL GOUZIL</t>
  </si>
  <si>
    <t>LOUISE MICHEL</t>
  </si>
  <si>
    <t>CHARLOTTE DIVET</t>
  </si>
  <si>
    <t>ANNE FRANK</t>
  </si>
  <si>
    <t>LEON BLUM</t>
  </si>
  <si>
    <t>PAUL BERT</t>
  </si>
  <si>
    <t>ARISTIDE BRIAND</t>
  </si>
  <si>
    <t>JEAN MACE</t>
  </si>
  <si>
    <t>JACQUES CARTIER</t>
  </si>
  <si>
    <t>DUMONT D URVILLE</t>
  </si>
  <si>
    <t>CONDORCET</t>
  </si>
  <si>
    <t>LE TOURNIQUET</t>
  </si>
  <si>
    <t>AIME CESAIRE</t>
  </si>
  <si>
    <t>DANIELLE CASANOVA</t>
  </si>
  <si>
    <t>DE LA POMMERAYE</t>
  </si>
  <si>
    <t>L'ARBRE ENCHANTE</t>
  </si>
  <si>
    <t>LA MADELEINE</t>
  </si>
  <si>
    <t>VICTOR SCHOELCHER</t>
  </si>
  <si>
    <t>MARCEL PAGNOL</t>
  </si>
  <si>
    <t>COUSTEAU</t>
  </si>
  <si>
    <t>CLAIRE DORE-GRASLIN</t>
  </si>
  <si>
    <t>LA CHATAIGNERAIE</t>
  </si>
  <si>
    <t>LES MARRONNIERS</t>
  </si>
  <si>
    <t>JOSEPHINE BAKER</t>
  </si>
  <si>
    <t>LES TROIS CHENES</t>
  </si>
  <si>
    <t>BOIS ROCHEFORT</t>
  </si>
  <si>
    <t>JEANNE DE NAVARRE</t>
  </si>
  <si>
    <t>CHARLES GIFARD</t>
  </si>
  <si>
    <t>RENE-GUY CADOU</t>
  </si>
  <si>
    <t>JULES FERRY</t>
  </si>
  <si>
    <t>DE LA PIERRE MARA</t>
  </si>
  <si>
    <t>JEAN MONNET</t>
  </si>
  <si>
    <t>LA SARMENTILLE</t>
  </si>
  <si>
    <t>LE GRANIT BLEU</t>
  </si>
  <si>
    <t>MAXIME MARCHAND</t>
  </si>
  <si>
    <t>LA PETITE NORMANDIE</t>
  </si>
  <si>
    <t>JACQUES-YVES COUSTEAU</t>
  </si>
  <si>
    <t>L'ORANGE BLEUE</t>
  </si>
  <si>
    <t>ROBERT DESCHAMPS</t>
  </si>
  <si>
    <t/>
  </si>
  <si>
    <t>HORTENSE TANVET</t>
  </si>
  <si>
    <t>LES TROIS MOULINS</t>
  </si>
  <si>
    <t>VICTOR HUGO</t>
  </si>
  <si>
    <t>JEAN JAURES</t>
  </si>
  <si>
    <t>ALBERT VINCON</t>
  </si>
  <si>
    <t>JOACHIM DU BELLAY</t>
  </si>
  <si>
    <t>OLYMPE DE GOUGES</t>
  </si>
  <si>
    <t>ERIC TABARLY</t>
  </si>
  <si>
    <t>AGENETS (LES)</t>
  </si>
  <si>
    <t>AMPERE</t>
  </si>
  <si>
    <t>BAUT (LE)</t>
  </si>
  <si>
    <t>MARIE-ANNE DU BOCCAGE</t>
  </si>
  <si>
    <t>JACQUES PREVERT</t>
  </si>
  <si>
    <t>GRAND CARCOUET</t>
  </si>
  <si>
    <t>CHAMPENOIS</t>
  </si>
  <si>
    <t>CHAUVINIERE (LA)</t>
  </si>
  <si>
    <t>CHENE D ARON</t>
  </si>
  <si>
    <t>SULLY</t>
  </si>
  <si>
    <t>COUDRAY (LE)</t>
  </si>
  <si>
    <t>CHATAIGNIERS (LES)</t>
  </si>
  <si>
    <t>DERVALLIERES CHEZINE</t>
  </si>
  <si>
    <t>MAURICE MACE</t>
  </si>
  <si>
    <t>FRATERNITE (LA)</t>
  </si>
  <si>
    <t>GAY-LUSSAC</t>
  </si>
  <si>
    <t>GEORGE SAND</t>
  </si>
  <si>
    <t>ALPHONSE BRAUD</t>
  </si>
  <si>
    <t>HAROUYS</t>
  </si>
  <si>
    <t>JONELIERE (LA)</t>
  </si>
  <si>
    <t>LEDRU-ROLLIN</t>
  </si>
  <si>
    <t>LONGCHAMP</t>
  </si>
  <si>
    <t>ANDRE LERMITE</t>
  </si>
  <si>
    <t>MARSAUDERIES (LES)</t>
  </si>
  <si>
    <t>MUTUALITE (LA)</t>
  </si>
  <si>
    <t>RUE NOIRE</t>
  </si>
  <si>
    <t>CHARLES LEBOURG</t>
  </si>
  <si>
    <t>EMILE PEHANT</t>
  </si>
  <si>
    <t>PLESSIS CELLIER</t>
  </si>
  <si>
    <t>LUCIE AUBRAC</t>
  </si>
  <si>
    <t>PORT BOYER</t>
  </si>
  <si>
    <t>LEON SAY</t>
  </si>
  <si>
    <t>GASTON SERPETTE</t>
  </si>
  <si>
    <t>STALINGRAD</t>
  </si>
  <si>
    <t>VILLA MARIA</t>
  </si>
  <si>
    <t>ALAIN-FOURNIER</t>
  </si>
  <si>
    <t>JEAN ZAY</t>
  </si>
  <si>
    <t>BATIGNOLLES (LES)</t>
  </si>
  <si>
    <t>SARAH BERNHARDT</t>
  </si>
  <si>
    <t>JOSEPH BLANCHART</t>
  </si>
  <si>
    <t>LOUIS GUIOTTON</t>
  </si>
  <si>
    <t>CONTRIE (LA)</t>
  </si>
  <si>
    <t>FELLONNEAU</t>
  </si>
  <si>
    <t>FONTENY</t>
  </si>
  <si>
    <t>FREDUREAU</t>
  </si>
  <si>
    <t>CAMILLE CLAUDEL</t>
  </si>
  <si>
    <t>LAMORICIERE</t>
  </si>
  <si>
    <t>MAISDON PAJOT</t>
  </si>
  <si>
    <t>HENRI BERGSON</t>
  </si>
  <si>
    <t>MOLIERE</t>
  </si>
  <si>
    <t>DOCTEUR TEILLAIS</t>
  </si>
  <si>
    <t>JEAN ZAY GPE 1</t>
  </si>
  <si>
    <t>JEAN ZAY GPE 2</t>
  </si>
  <si>
    <t>LA SABLONNAIE</t>
  </si>
  <si>
    <t>DU MARAIS</t>
  </si>
  <si>
    <t>ROGER ET RENEE JOLIVOT</t>
  </si>
  <si>
    <t>LA PIERRE BLEUE</t>
  </si>
  <si>
    <t>LE VIEUX CHENE</t>
  </si>
  <si>
    <t>BOIS SAINT-LOUIS</t>
  </si>
  <si>
    <t>EMILE GIBIER</t>
  </si>
  <si>
    <t>LES 4 AMARRES</t>
  </si>
  <si>
    <t>LES QUATRE AMARRES</t>
  </si>
  <si>
    <t>ASTROLABE</t>
  </si>
  <si>
    <t>DES AULNES</t>
  </si>
  <si>
    <t>DU COUDRAY</t>
  </si>
  <si>
    <t>LE CHAT PERCHE</t>
  </si>
  <si>
    <t>LES HALBRANS</t>
  </si>
  <si>
    <t>KERLOR</t>
  </si>
  <si>
    <t>GAMBETTA</t>
  </si>
  <si>
    <t>LES HIRONDELLES</t>
  </si>
  <si>
    <t>ANNE SYLVESTRE</t>
  </si>
  <si>
    <t>PAUL LESAGE</t>
  </si>
  <si>
    <t>LES PETITS MOUSSES</t>
  </si>
  <si>
    <t>DE L'ARC EN CIEL</t>
  </si>
  <si>
    <t>CLEMENT PELLERIN</t>
  </si>
  <si>
    <t>PAULINE ROLAND</t>
  </si>
  <si>
    <t>CHATEAU SUD</t>
  </si>
  <si>
    <t>CHENE CREUX</t>
  </si>
  <si>
    <t>LE CORBUSIER</t>
  </si>
  <si>
    <t>SIMONE VEIL</t>
  </si>
  <si>
    <t>OUCHE DINIER</t>
  </si>
  <si>
    <t>ROGER SALENGRO</t>
  </si>
  <si>
    <t>JEAN-JAURES</t>
  </si>
  <si>
    <t>CASTELLANE</t>
  </si>
  <si>
    <t>JULES D HERBAUGES</t>
  </si>
  <si>
    <t>JEAN PIERRE TIMBAUD</t>
  </si>
  <si>
    <t>FRANCOIS DALLET - LES PINS</t>
  </si>
  <si>
    <t>PAUL FORT</t>
  </si>
  <si>
    <t>DU CHAT PERCHE</t>
  </si>
  <si>
    <t>JACQUELINE AURIOL</t>
  </si>
  <si>
    <t>BERNARDIERE</t>
  </si>
  <si>
    <t>CREMETTERIE</t>
  </si>
  <si>
    <t>LES GRANDS-BOIS</t>
  </si>
  <si>
    <t>JOLI MAI</t>
  </si>
  <si>
    <t>LA RABOTIERE</t>
  </si>
  <si>
    <t>RAYMOND DEVOS</t>
  </si>
  <si>
    <t>ROBERT BADINTER</t>
  </si>
  <si>
    <t>SIMONE DE BEAUVOIR</t>
  </si>
  <si>
    <t>PAULINE KERGOMARD</t>
  </si>
  <si>
    <t>LES ROCHETTES</t>
  </si>
  <si>
    <t>JACQUES BREL</t>
  </si>
  <si>
    <t>LES POMMES DE PIN</t>
  </si>
  <si>
    <t>LES ROSELIERES</t>
  </si>
  <si>
    <t>LES SABLONS</t>
  </si>
  <si>
    <t>MADELEINE ET PAUL DELAROCHE</t>
  </si>
  <si>
    <t>DE L'HORIZON</t>
  </si>
  <si>
    <t>LA ROCHE BLANCHE</t>
  </si>
  <si>
    <t>CARNOT</t>
  </si>
  <si>
    <t>JULES SIMON</t>
  </si>
  <si>
    <t>MICHELET</t>
  </si>
  <si>
    <t>ERNEST RENAN</t>
  </si>
  <si>
    <t>LEON GAMBETTA</t>
  </si>
  <si>
    <t>LAMARTINE</t>
  </si>
  <si>
    <t>WALDECK ROUSSEAU</t>
  </si>
  <si>
    <t>FERDINAND BUISSON</t>
  </si>
  <si>
    <t>BERT - LEMONNIER</t>
  </si>
  <si>
    <t>L'HERBINERIE</t>
  </si>
  <si>
    <t>MAURICE PIGEON</t>
  </si>
  <si>
    <t>JEAN ROSTAND</t>
  </si>
  <si>
    <t>THEODORE MONOD</t>
  </si>
  <si>
    <t>CENTRE</t>
  </si>
  <si>
    <t>LE DOUET</t>
  </si>
  <si>
    <t>LA PROFONDINE</t>
  </si>
  <si>
    <t>LE MONT SCOBRIT</t>
  </si>
  <si>
    <t>LA RIVIERE</t>
  </si>
  <si>
    <t>ROBERT DESNOS</t>
  </si>
  <si>
    <t>PRINCE BOIS</t>
  </si>
  <si>
    <t>LA GARENNE</t>
  </si>
  <si>
    <t>LES GRANDS CHENES</t>
  </si>
  <si>
    <t>LA TILLEULIERE</t>
  </si>
  <si>
    <t>RENE DESCARTES</t>
  </si>
  <si>
    <t>JACQUES DEMY</t>
  </si>
  <si>
    <t>LOUIS GIRARD</t>
  </si>
  <si>
    <t>AQUARELLE</t>
  </si>
  <si>
    <t>LA HULOTTE</t>
  </si>
  <si>
    <t>ALEXANDRE VINCENT</t>
  </si>
  <si>
    <t>MARIE CURIE</t>
  </si>
  <si>
    <t>LEO LAGRANGE</t>
  </si>
  <si>
    <t>LES TREILLES</t>
  </si>
  <si>
    <t>HENRI LESAGE</t>
  </si>
  <si>
    <t>LES REIGNIERS</t>
  </si>
  <si>
    <t>DU DAUPHIN</t>
  </si>
  <si>
    <t>LE TENU</t>
  </si>
  <si>
    <t>LA FERRIERE</t>
  </si>
  <si>
    <t>LA SENSIVE</t>
  </si>
  <si>
    <t>PLANTES (LES)</t>
  </si>
  <si>
    <t>CLAUDE MONET</t>
  </si>
  <si>
    <t>LE CHENE VERT</t>
  </si>
  <si>
    <t>CHARLIE CHAPLIN</t>
  </si>
  <si>
    <t>GARENNES (LES)</t>
  </si>
  <si>
    <t>LE LYS DE LA VALLEE</t>
  </si>
  <si>
    <t>YVONNE ET ALEXANDRE PLANCHER</t>
  </si>
  <si>
    <t>CHARLES PERRON</t>
  </si>
  <si>
    <t>RENE CERCLE</t>
  </si>
  <si>
    <t>PORT AU BLE</t>
  </si>
  <si>
    <t>JEAN MOULIN</t>
  </si>
  <si>
    <t>BOTTIERE (LA)</t>
  </si>
  <si>
    <t>SOLEIL LEVANT</t>
  </si>
  <si>
    <t>LOUIS DAVY</t>
  </si>
  <si>
    <t>LES MAGNOLIAS</t>
  </si>
  <si>
    <t>DANIEL CURY</t>
  </si>
  <si>
    <t>PAUL ELUARD</t>
  </si>
  <si>
    <t>LA CERISAIE</t>
  </si>
  <si>
    <t>FELIX TESSIER</t>
  </si>
  <si>
    <t>NELSON MANDELA</t>
  </si>
  <si>
    <t>LA GUERCHE</t>
  </si>
  <si>
    <t>RAGON</t>
  </si>
  <si>
    <t>L'HERMITAGE</t>
  </si>
  <si>
    <t>SALENTINE</t>
  </si>
  <si>
    <t>LOUIS CADORET</t>
  </si>
  <si>
    <t>LES ASPHODELES</t>
  </si>
  <si>
    <t>LES LONNIERES</t>
  </si>
  <si>
    <t>ALEXANDRE BERNARD</t>
  </si>
  <si>
    <t>MADAME DE SEVIGNE</t>
  </si>
  <si>
    <t>LA CHAMPAGNERE</t>
  </si>
  <si>
    <t>LE GRIGNON</t>
  </si>
  <si>
    <t>DU MOULIN</t>
  </si>
  <si>
    <t>BEAUSOLEIL</t>
  </si>
  <si>
    <t>LES CAP-HORNIERS</t>
  </si>
  <si>
    <t>LOUIS PERGAUD</t>
  </si>
  <si>
    <t>PAUL GAUGUIN</t>
  </si>
  <si>
    <t>BEAUREGARD</t>
  </si>
  <si>
    <t>MADELEINE REBERIOUX</t>
  </si>
  <si>
    <t>RENE CASSIN</t>
  </si>
  <si>
    <t>PONT-MARCHAND</t>
  </si>
  <si>
    <t>PAUL-EMILE VICTOR</t>
  </si>
  <si>
    <t>HELENE CADOU</t>
  </si>
  <si>
    <t>FRANCOIS DALLET</t>
  </si>
  <si>
    <t>FREINET - ANGE GUEPIN</t>
  </si>
  <si>
    <t>MAX JACOB</t>
  </si>
  <si>
    <t>LE CLOS DU MOULIN</t>
  </si>
  <si>
    <t>ROSA BONHEUR</t>
  </si>
  <si>
    <t>LA CROIX JEANNETTE</t>
  </si>
  <si>
    <t>BEAUJOIRE (LA)</t>
  </si>
  <si>
    <t>GEORGES LAFONT</t>
  </si>
  <si>
    <t>GENEVIEVE GRATTIER</t>
  </si>
  <si>
    <t>DU LEVANT</t>
  </si>
  <si>
    <t>ANDREE CHEDID</t>
  </si>
  <si>
    <t>E. BERANGER</t>
  </si>
  <si>
    <t>LE CHAMBORD</t>
  </si>
  <si>
    <t>EMILIENNE LEROUX</t>
  </si>
  <si>
    <t>CELESTIN FREINET</t>
  </si>
  <si>
    <t>LA METAIRIE</t>
  </si>
  <si>
    <t>BLEU DE CIEL</t>
  </si>
  <si>
    <t>PHILIPPE CORENTIN</t>
  </si>
  <si>
    <t>LE PRADONNAIS</t>
  </si>
  <si>
    <t>GEORGES BRASSENS</t>
  </si>
  <si>
    <t>LA SANGUEZE</t>
  </si>
  <si>
    <t>BOIS RAGUENET</t>
  </si>
  <si>
    <t>LA REINETIERE</t>
  </si>
  <si>
    <t>J. Y. COUSTEAU</t>
  </si>
  <si>
    <t>BARBERIE (LA)</t>
  </si>
  <si>
    <t>JACQUES TATI</t>
  </si>
  <si>
    <t>ANTOINE DE SAINT-EXUPERY</t>
  </si>
  <si>
    <t>MONTGOLFIER</t>
  </si>
  <si>
    <t>LA BLANCHETIERE</t>
  </si>
  <si>
    <t>GUY DE MAUPASSANT</t>
  </si>
  <si>
    <t>ANTOINE DE SAINT EXUPERY</t>
  </si>
  <si>
    <t>LA FORET</t>
  </si>
  <si>
    <t>MAISON NEUVE</t>
  </si>
  <si>
    <t>LINOT (LE)</t>
  </si>
  <si>
    <t>HENRI RIVIERE</t>
  </si>
  <si>
    <t>LA RONDE</t>
  </si>
  <si>
    <t>MULOTIERE</t>
  </si>
  <si>
    <t>ALEXIS MANEYROL</t>
  </si>
  <si>
    <t>LES MILLE MOTS</t>
  </si>
  <si>
    <t>HUGUES AUFRAY</t>
  </si>
  <si>
    <t>LA FUTAIE</t>
  </si>
  <si>
    <t>LE JARDIN DE BELLEVUE</t>
  </si>
  <si>
    <t>JANE VIALLE</t>
  </si>
  <si>
    <t>ROSE ORAIN</t>
  </si>
  <si>
    <t>LA LUNE BLEUE</t>
  </si>
  <si>
    <t>LES BUZARDIERES</t>
  </si>
  <si>
    <t>AIGNAC</t>
  </si>
  <si>
    <t>REFORMES (LES)</t>
  </si>
  <si>
    <t>DU PARC</t>
  </si>
  <si>
    <t>JOSEPH FRAUD</t>
  </si>
  <si>
    <t>RENE GOSCINNY</t>
  </si>
  <si>
    <t>PIERRE STALDER</t>
  </si>
  <si>
    <t>1,2,3...SOLEIL</t>
  </si>
  <si>
    <t>FRANCOISE GIROUD</t>
  </si>
  <si>
    <t>PIERRE ATTELEE</t>
  </si>
  <si>
    <t>GASTON CHAISSAC</t>
  </si>
  <si>
    <t>DU POULIGOU</t>
  </si>
  <si>
    <t>ECOL'EAU</t>
  </si>
  <si>
    <t>BOIS VIAUD</t>
  </si>
  <si>
    <t>LES PRES VERTS</t>
  </si>
  <si>
    <t>AU FIL DES MOTS</t>
  </si>
  <si>
    <t>LA ROSE DES VENTS</t>
  </si>
  <si>
    <t>L'OISEAU LYRE</t>
  </si>
  <si>
    <t>L'ODYSSEE</t>
  </si>
  <si>
    <t>JULIEN GRACQ</t>
  </si>
  <si>
    <t>L'ARC EN CIEL</t>
  </si>
  <si>
    <t>LES PETITS HERBETS</t>
  </si>
  <si>
    <t>LES MOULINS DE JUILLET</t>
  </si>
  <si>
    <t>ARC EN CIEL</t>
  </si>
  <si>
    <t>LE VAL DU DON</t>
  </si>
  <si>
    <t>LA GENETTE</t>
  </si>
  <si>
    <t>STEPHANE HESSEL</t>
  </si>
  <si>
    <t>MARIE PAPE-CARPANTIER</t>
  </si>
  <si>
    <t>LES TILLEULS</t>
  </si>
  <si>
    <t>LELOUP-BOUHIER</t>
  </si>
  <si>
    <t>HIPPOLYTE MONNIER</t>
  </si>
  <si>
    <t>GERMAINE TILLION</t>
  </si>
  <si>
    <t>ALICE GUY</t>
  </si>
  <si>
    <t>CLAIRE BRETECHER</t>
  </si>
  <si>
    <t>ALICE MILLIAT</t>
  </si>
  <si>
    <t>LA CHENAIE</t>
  </si>
  <si>
    <t>ST JOSEPH</t>
  </si>
  <si>
    <t>NOTRE-DAME LA MAINE</t>
  </si>
  <si>
    <t>STE ANNE</t>
  </si>
  <si>
    <t>LE GOTHA</t>
  </si>
  <si>
    <t>STE MARIE</t>
  </si>
  <si>
    <t>ST BRICE - STE MARIE</t>
  </si>
  <si>
    <t>STE MARIE-ST PIERRE</t>
  </si>
  <si>
    <t>ST LAURENT</t>
  </si>
  <si>
    <t>NOTRE-DAME</t>
  </si>
  <si>
    <t>STE PHILOMENE</t>
  </si>
  <si>
    <t>NOTRE-DAME DE LA TRINITE</t>
  </si>
  <si>
    <t>STE THERESE</t>
  </si>
  <si>
    <t>ST PIERRE</t>
  </si>
  <si>
    <t>LE LIEU UTILE</t>
  </si>
  <si>
    <t>LE SACRE-COEUR</t>
  </si>
  <si>
    <t>ST SAUVEUR</t>
  </si>
  <si>
    <t>ST VICTOR</t>
  </si>
  <si>
    <t>NAZARETH-ST JOSEPH</t>
  </si>
  <si>
    <t>LA TRINITE</t>
  </si>
  <si>
    <t>COURS ST ALBERT LE GRAND</t>
  </si>
  <si>
    <t>ST MARTIN</t>
  </si>
  <si>
    <t>STE VICTOIRE</t>
  </si>
  <si>
    <t>STE FAMILLE</t>
  </si>
  <si>
    <t>ST YVES</t>
  </si>
  <si>
    <t>ST SYMPHORIEN</t>
  </si>
  <si>
    <t>MONTFORT</t>
  </si>
  <si>
    <t>ST CHARLES</t>
  </si>
  <si>
    <t>ST LOUIS DE MONTFORT</t>
  </si>
  <si>
    <t>STE MARIE-MADELEINE</t>
  </si>
  <si>
    <t>NOTRE-DAME DU SACRE-COEUR</t>
  </si>
  <si>
    <t>PIE X - IMMACULEE</t>
  </si>
  <si>
    <t>NOTRE-DAME DU BON ACCUEIL</t>
  </si>
  <si>
    <t>NOTRE-DAME DES ANGES</t>
  </si>
  <si>
    <t>ST AUBIN</t>
  </si>
  <si>
    <t>DIWAN</t>
  </si>
  <si>
    <t>STE RADEGONDE</t>
  </si>
  <si>
    <t>STE MARIE ST JOSEPH</t>
  </si>
  <si>
    <t>ST LOUIS</t>
  </si>
  <si>
    <t>ST MICHEL</t>
  </si>
  <si>
    <t>ST LOUIS DE GONZAGUE</t>
  </si>
  <si>
    <t>NOTRE-DAME DE LOURDES</t>
  </si>
  <si>
    <t>SAINT CHARLES DE FOUCAULD</t>
  </si>
  <si>
    <t>NOTRE-DAME DU SACRE COEUR</t>
  </si>
  <si>
    <t>STE JEANNE D'ARC</t>
  </si>
  <si>
    <t>NYOISEAU</t>
  </si>
  <si>
    <t>STE CATHERINE</t>
  </si>
  <si>
    <t>STE MARIE DE L'OCEAN</t>
  </si>
  <si>
    <t>ST JEAN BOSCO</t>
  </si>
  <si>
    <t>ST GOUSTAN</t>
  </si>
  <si>
    <t>COURS RACINE</t>
  </si>
  <si>
    <t>STE ANNE-ST JEAN BAPTISTE</t>
  </si>
  <si>
    <t>NOTRE-DAME DES VERTUS</t>
  </si>
  <si>
    <t>ST JEAN</t>
  </si>
  <si>
    <t>N-D.DE BONNE GARDE</t>
  </si>
  <si>
    <t>ST HONORE</t>
  </si>
  <si>
    <t>ST LEGER</t>
  </si>
  <si>
    <t>NOTRE-DAME DE LA BRIERE</t>
  </si>
  <si>
    <t>SACRE COEUR</t>
  </si>
  <si>
    <t>ST ETIENNE</t>
  </si>
  <si>
    <t>N-D.DE TOUTES AIDES</t>
  </si>
  <si>
    <t>SACRE COEUR LA SALLE</t>
  </si>
  <si>
    <t>STE MADELEINE LA JOLIVERIE</t>
  </si>
  <si>
    <t>ST NICOLAS</t>
  </si>
  <si>
    <t>EXTERNAT STE MARIE</t>
  </si>
  <si>
    <t>ST JACQUES DE COMPOSTELLE</t>
  </si>
  <si>
    <t>ST JEAN XXIII</t>
  </si>
  <si>
    <t>ST CLAIR</t>
  </si>
  <si>
    <t>STE AGNES</t>
  </si>
  <si>
    <t>STE CLAIRE D ASSISE</t>
  </si>
  <si>
    <t>MARCEL CALLO</t>
  </si>
  <si>
    <t>BLANCHE DE CASTILLE</t>
  </si>
  <si>
    <t>LA PERVERIE</t>
  </si>
  <si>
    <t>ST FELIX</t>
  </si>
  <si>
    <t>N-D.DE LOURDES</t>
  </si>
  <si>
    <t>N-D.DES BATIGNOLLES</t>
  </si>
  <si>
    <t>N-D.DE TOUTES JOIES</t>
  </si>
  <si>
    <t>ST DONATIEN</t>
  </si>
  <si>
    <t>N-D.DE BON PORT</t>
  </si>
  <si>
    <t>DON BOSCO</t>
  </si>
  <si>
    <t>STE CATHERINE DE SIENNE</t>
  </si>
  <si>
    <t>COURS CHARLIER</t>
  </si>
  <si>
    <t>LES PETONS DANS L'HERBE</t>
  </si>
  <si>
    <t>L'ATELIER DES ENFANTS</t>
  </si>
  <si>
    <t>MOSAIQUE</t>
  </si>
  <si>
    <t>AL BADER</t>
  </si>
  <si>
    <t>STE JEANNE D ARC</t>
  </si>
  <si>
    <t>SKOL DIWAN ORVEZ</t>
  </si>
  <si>
    <t>EXTERNAT DU SACRE-COEUR</t>
  </si>
  <si>
    <t>PERE CEYRAC</t>
  </si>
  <si>
    <t>ST GUENOLE</t>
  </si>
  <si>
    <t>N-D.DU ROSAIRE</t>
  </si>
  <si>
    <t>ND DE LOURDES</t>
  </si>
  <si>
    <t>LA RUCHE BLEUE</t>
  </si>
  <si>
    <t>ANGE GARDIEN</t>
  </si>
  <si>
    <t>LES MOUSSAILLONS</t>
  </si>
  <si>
    <t>STE GERMAINE</t>
  </si>
  <si>
    <t>L'ALLIANCE</t>
  </si>
  <si>
    <t>N-D.DU SACRE-COEUR</t>
  </si>
  <si>
    <t>ST PAUL</t>
  </si>
  <si>
    <t>STE ANNE - ST JOSEPH</t>
  </si>
  <si>
    <t>N-D. DU SACRE-COEUR</t>
  </si>
  <si>
    <t>ST VINCENT</t>
  </si>
  <si>
    <t>NOTRE DAME DE LOURDES</t>
  </si>
  <si>
    <t>ST HERMELAND</t>
  </si>
  <si>
    <t>ST DOMINIQUE</t>
  </si>
  <si>
    <t>ST MARC</t>
  </si>
  <si>
    <t>GABRIEL DESHAYES</t>
  </si>
  <si>
    <t>COURS JEAN-PAUL II</t>
  </si>
  <si>
    <t>STE BERNADETTE</t>
  </si>
  <si>
    <t>ST FRANCOIS</t>
  </si>
  <si>
    <t>ST JOSEPH NOTRE-DAME</t>
  </si>
  <si>
    <t>NOTRE-DAME DE TOUTES AIDES</t>
  </si>
  <si>
    <t>ST GOHARD</t>
  </si>
  <si>
    <t>ST JOSEPH DE MEAN</t>
  </si>
  <si>
    <t>STE MARIE DE L'IMMACULEE</t>
  </si>
  <si>
    <t>ST JEAN - STE BERNADETTE</t>
  </si>
  <si>
    <t>STE OPPORTUNE</t>
  </si>
  <si>
    <t>N.D. DE LA CLARTE</t>
  </si>
  <si>
    <t>STE BERNADETTE - LA JOLIVERIE</t>
  </si>
  <si>
    <t>ST VITAL</t>
  </si>
  <si>
    <t>ST JEAN-BAPTISTE</t>
  </si>
  <si>
    <t>STE THERESE - ST FERNAND</t>
  </si>
  <si>
    <t>LES PETITES ETOILES</t>
  </si>
  <si>
    <t>STE JULITTE</t>
  </si>
  <si>
    <t>N-D.DE LA PAIX</t>
  </si>
  <si>
    <t>NOM Prénom de l'enseignant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</si>
</sst>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name val="Aptos Narrow"/>
      <family val="2"/>
      <scheme val="minor"/>
    </font>
    <font>
      <b/>
      <sz val="10"/>
      <color theme="1"/>
      <name val="Marianne"/>
      <family val="3"/>
    </font>
    <font>
      <sz val="10"/>
      <color theme="1"/>
      <name val="Marianne"/>
      <family val="3"/>
    </font>
    <font>
      <sz val="9"/>
      <color theme="1"/>
      <name val="Marianne"/>
      <family val="3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u/>
      <sz val="11"/>
      <color theme="10"/>
      <name val="Aptos Narrow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theme="1"/>
      <name val="Aptos Narrow"/>
      <family val="2"/>
      <scheme val="minor"/>
    </font>
    <font>
      <sz val="9"/>
      <color rgb="FF333333"/>
      <name val="Arial"/>
      <family val="2"/>
    </font>
    <font>
      <sz val="9"/>
      <color rgb="FF33333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1" fillId="0" borderId="0" xfId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6" fillId="0" borderId="4" xfId="0" applyFont="1" applyBorder="1" applyAlignment="1">
      <alignment horizontal="right" vertical="center"/>
    </xf>
    <xf numFmtId="0" fontId="4" fillId="0" borderId="6" xfId="0" applyFont="1" applyBorder="1"/>
    <xf numFmtId="0" fontId="4" fillId="0" borderId="7" xfId="0" applyFont="1" applyBorder="1"/>
    <xf numFmtId="0" fontId="6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1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1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0" fillId="8" borderId="0" xfId="0" applyNumberFormat="1" applyFill="1" applyAlignment="1">
      <alignment horizontal="center" vertical="center"/>
    </xf>
    <xf numFmtId="0" fontId="0" fillId="0" borderId="0" xfId="0" applyNumberFormat="1"/>
    <xf numFmtId="0" fontId="15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 wrapText="1"/>
    </xf>
    <xf numFmtId="17" fontId="0" fillId="0" borderId="0" xfId="0" applyNumberFormat="1"/>
    <xf numFmtId="0" fontId="4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0" fontId="4" fillId="0" borderId="7" xfId="0" applyFont="1" applyBorder="1" applyAlignment="1">
      <alignment wrapText="1"/>
    </xf>
    <xf numFmtId="49" fontId="17" fillId="9" borderId="0" xfId="0" applyNumberFormat="1" applyFont="1" applyFill="1" applyBorder="1" applyAlignment="1">
      <alignment horizontal="left"/>
    </xf>
    <xf numFmtId="0" fontId="17" fillId="9" borderId="0" xfId="0" applyNumberFormat="1" applyFont="1" applyFill="1" applyBorder="1" applyAlignment="1">
      <alignment horizontal="left"/>
    </xf>
    <xf numFmtId="49" fontId="18" fillId="9" borderId="0" xfId="0" applyNumberFormat="1" applyFont="1" applyFill="1" applyBorder="1" applyAlignment="1">
      <alignment horizontal="left"/>
    </xf>
    <xf numFmtId="0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8" borderId="0" xfId="0" applyFont="1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2</xdr:col>
      <xdr:colOff>534670</xdr:colOff>
      <xdr:row>6</xdr:row>
      <xdr:rowOff>45720</xdr:rowOff>
    </xdr:to>
    <xdr:pic>
      <xdr:nvPicPr>
        <xdr:cNvPr id="2" name="Image 1" descr="logoDSDEN_44_ac_NANTESl">
          <a:extLst>
            <a:ext uri="{FF2B5EF4-FFF2-40B4-BE49-F238E27FC236}">
              <a16:creationId xmlns:a16="http://schemas.microsoft.com/office/drawing/2014/main" id="{ECA1752F-41DC-98A6-6EC9-E594A78E9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3468370" cy="10934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le1d44-moyens@ac-nantes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AF7CB-160D-482C-ADCF-6011B9FC22C2}">
  <sheetPr>
    <pageSetUpPr fitToPage="1"/>
  </sheetPr>
  <dimension ref="A1:P36"/>
  <sheetViews>
    <sheetView tabSelected="1" zoomScale="80" zoomScaleNormal="80" workbookViewId="0">
      <selection activeCell="E1" sqref="E1:E1048576"/>
    </sheetView>
  </sheetViews>
  <sheetFormatPr baseColWidth="10" defaultColWidth="11.3984375" defaultRowHeight="13.8"/>
  <cols>
    <col min="1" max="1" width="29.69921875" style="12" customWidth="1"/>
    <col min="2" max="2" width="10.09765625" style="12" bestFit="1" customWidth="1"/>
    <col min="3" max="3" width="11.3984375" style="12"/>
    <col min="4" max="4" width="25.8984375" style="12" customWidth="1"/>
    <col min="5" max="5" width="11.69921875" style="12" bestFit="1" customWidth="1"/>
    <col min="6" max="6" width="14.09765625" style="12" customWidth="1"/>
    <col min="7" max="7" width="29.59765625" style="12" customWidth="1"/>
    <col min="8" max="8" width="22.69921875" style="12" customWidth="1"/>
    <col min="9" max="9" width="11.5" style="12" customWidth="1"/>
    <col min="10" max="10" width="11.09765625" style="52" customWidth="1"/>
    <col min="11" max="11" width="11.3984375" style="12"/>
    <col min="12" max="12" width="11.3984375" style="12" customWidth="1"/>
    <col min="13" max="16384" width="11.3984375" style="12"/>
  </cols>
  <sheetData>
    <row r="1" spans="1:16" ht="15.75" customHeight="1">
      <c r="I1"/>
      <c r="P1" s="17" t="s">
        <v>13</v>
      </c>
    </row>
    <row r="2" spans="1:16" ht="15.75" customHeight="1">
      <c r="I2"/>
      <c r="P2" s="17" t="s">
        <v>17</v>
      </c>
    </row>
    <row r="3" spans="1:16" ht="15.75" customHeight="1">
      <c r="I3"/>
      <c r="P3" s="17" t="s">
        <v>18</v>
      </c>
    </row>
    <row r="4" spans="1:16" ht="15.75" customHeight="1">
      <c r="H4"/>
      <c r="I4" s="13"/>
      <c r="L4" s="30"/>
    </row>
    <row r="5" spans="1:16">
      <c r="M5" s="31"/>
      <c r="P5" s="16" t="s">
        <v>24</v>
      </c>
    </row>
    <row r="6" spans="1:16" ht="14.4" thickBot="1">
      <c r="P6" s="16"/>
    </row>
    <row r="7" spans="1:16" ht="15.6">
      <c r="A7" s="20"/>
      <c r="B7" s="21"/>
      <c r="C7" s="21"/>
      <c r="D7" s="21"/>
      <c r="E7" s="21"/>
      <c r="F7" s="21"/>
      <c r="G7" s="21"/>
      <c r="H7" s="28" t="s">
        <v>14</v>
      </c>
      <c r="I7" s="22"/>
      <c r="J7" s="53"/>
      <c r="K7" s="21"/>
      <c r="L7" s="21"/>
      <c r="M7" s="21"/>
      <c r="N7" s="21"/>
      <c r="O7" s="21"/>
      <c r="P7" s="26"/>
    </row>
    <row r="8" spans="1:16" ht="16.2" thickBot="1">
      <c r="A8" s="23"/>
      <c r="B8" s="24"/>
      <c r="C8" s="24"/>
      <c r="D8" s="24"/>
      <c r="E8" s="24"/>
      <c r="F8" s="24"/>
      <c r="G8" s="24"/>
      <c r="H8" s="29" t="s">
        <v>15</v>
      </c>
      <c r="I8" s="25"/>
      <c r="J8" s="54"/>
      <c r="K8" s="24"/>
      <c r="L8" s="24"/>
      <c r="M8" s="24"/>
      <c r="N8" s="24"/>
      <c r="O8" s="24"/>
      <c r="P8" s="27"/>
    </row>
    <row r="9" spans="1:16">
      <c r="H9"/>
      <c r="I9" s="13"/>
      <c r="P9" s="16"/>
    </row>
    <row r="10" spans="1:16" ht="14.4" thickBot="1">
      <c r="A10" s="40" t="s">
        <v>23</v>
      </c>
      <c r="H10" s="19" t="s">
        <v>16</v>
      </c>
      <c r="I10" s="13"/>
      <c r="P10" s="16"/>
    </row>
    <row r="11" spans="1:16" ht="27" customHeight="1" thickBot="1">
      <c r="A11" s="43"/>
      <c r="H11" s="18" t="s">
        <v>19</v>
      </c>
      <c r="I11"/>
    </row>
    <row r="12" spans="1:16" ht="15.6">
      <c r="G12" s="18"/>
      <c r="H12" s="14"/>
      <c r="I12"/>
    </row>
    <row r="13" spans="1:16" ht="19.2" customHeight="1">
      <c r="H13"/>
      <c r="I13" s="15"/>
    </row>
    <row r="14" spans="1:16" ht="69">
      <c r="A14" s="1" t="s">
        <v>10</v>
      </c>
      <c r="B14" s="2" t="s">
        <v>0</v>
      </c>
      <c r="C14" s="2" t="s">
        <v>11</v>
      </c>
      <c r="D14" s="2" t="s">
        <v>20</v>
      </c>
      <c r="E14" s="3" t="s">
        <v>1</v>
      </c>
      <c r="F14" s="3" t="s">
        <v>12</v>
      </c>
      <c r="G14" s="3" t="s">
        <v>21</v>
      </c>
      <c r="H14" s="3" t="s">
        <v>1555</v>
      </c>
      <c r="I14" s="3" t="s">
        <v>2</v>
      </c>
      <c r="J14" s="4" t="s">
        <v>127</v>
      </c>
      <c r="K14" s="1" t="s">
        <v>3</v>
      </c>
      <c r="L14" s="1" t="s">
        <v>4</v>
      </c>
      <c r="M14" s="1" t="s">
        <v>5</v>
      </c>
      <c r="N14" s="5" t="s">
        <v>6</v>
      </c>
      <c r="O14" s="6" t="s">
        <v>7</v>
      </c>
      <c r="P14" s="7" t="s">
        <v>8</v>
      </c>
    </row>
    <row r="15" spans="1:16" ht="28.5" customHeight="1">
      <c r="A15" s="33">
        <f>$A$11</f>
        <v>0</v>
      </c>
      <c r="B15" s="8"/>
      <c r="C15" s="58" t="str">
        <f>IF(B15&lt;&gt;"",IF(VLOOKUP(UPPER(B15),Listes!$E$3:$F$810,2,FALSE)=0,"",VLOOKUP(UPPER(B15),Listes!$E$3:$F$810,2,FALSE)),"")</f>
        <v/>
      </c>
      <c r="D15" s="32" t="str">
        <f>IFERROR(VLOOKUP(UPPER(B15),Listes!$E$3:$G810,3,FALSE),"")&amp;" "&amp;IFERROR(VLOOKUP(UPPER(B15),Listes!$E$3:$H$810,4,FALSE),"")&amp;" - "&amp;IFERROR(VLOOKUP(UPPER(B15),Listes!$E$3:$I$810,5,FALSE),"")</f>
        <v xml:space="preserve">  - </v>
      </c>
      <c r="E15" s="8"/>
      <c r="F15" s="32" t="str">
        <f>IF(E15&lt;&gt;"",IF(VLOOKUP(UPPER(E15),Listes!$E$3:$F$810,2,FALSE)=0,"",VLOOKUP(UPPER(E15),Listes!$E$3:$F$810,2,FALSE)),"")</f>
        <v/>
      </c>
      <c r="G15" s="32" t="str">
        <f>IFERROR(VLOOKUP(UPPER(E15),Listes!$E$3:$G$810,3,FALSE),"")&amp;" "&amp;IFERROR(VLOOKUP(UPPER(E15),Listes!$E$3:$H$810,4,FALSE),"")&amp;" - "&amp;IFERROR(VLOOKUP(UPPER(E15),Listes!$E$3:$I$810,5,FALSE),"")</f>
        <v xml:space="preserve">  - </v>
      </c>
      <c r="H15" s="8"/>
      <c r="I15" s="8" t="s">
        <v>1070</v>
      </c>
      <c r="J15" s="8"/>
      <c r="K15" s="8"/>
      <c r="L15" s="8"/>
      <c r="M15" s="8"/>
      <c r="N15" s="9"/>
      <c r="O15" s="10"/>
      <c r="P15" s="35">
        <f>SUM(K15:O15)</f>
        <v>0</v>
      </c>
    </row>
    <row r="16" spans="1:16" ht="28.5" customHeight="1">
      <c r="A16" s="33">
        <f t="shared" ref="A16:A33" si="0">$A$11</f>
        <v>0</v>
      </c>
      <c r="B16" s="8"/>
      <c r="C16" s="58" t="str">
        <f>IF(B16&lt;&gt;"",IF(VLOOKUP(UPPER(B16),Listes!$E$3:$F$810,2,FALSE)=0,"",VLOOKUP(UPPER(B16),Listes!$E$3:$F$810,2,FALSE)),"")</f>
        <v/>
      </c>
      <c r="D16" s="32" t="str">
        <f>IFERROR(VLOOKUP(UPPER(B16),Listes!$E$3:$G811,3,FALSE),"")&amp;" "&amp;IFERROR(VLOOKUP(UPPER(B16),Listes!$E$3:$H$810,4,FALSE),"")&amp;" - "&amp;IFERROR(VLOOKUP(UPPER(B16),Listes!$E$3:$I$810,5,FALSE),"")</f>
        <v xml:space="preserve">  - </v>
      </c>
      <c r="E16" s="8"/>
      <c r="F16" s="32" t="str">
        <f>IF(E16&lt;&gt;"",IF(VLOOKUP(UPPER(E16),Listes!$E$3:$F$810,2,FALSE)=0,"",VLOOKUP(UPPER(E16),Listes!$E$3:$F$810,2,FALSE)),"")</f>
        <v/>
      </c>
      <c r="G16" s="32" t="str">
        <f>IFERROR(VLOOKUP(UPPER(E16),Listes!$E$3:$G$810,3,FALSE),"")&amp;" "&amp;IFERROR(VLOOKUP(UPPER(E16),Listes!$E$3:$H$810,4,FALSE),"")&amp;" - "&amp;IFERROR(VLOOKUP(UPPER(E16),Listes!$E$3:$I$810,5,FALSE),"")</f>
        <v xml:space="preserve">  - </v>
      </c>
      <c r="H16" s="8"/>
      <c r="I16" s="8" t="s">
        <v>1070</v>
      </c>
      <c r="J16" s="8"/>
      <c r="K16" s="8"/>
      <c r="L16" s="8"/>
      <c r="M16" s="8"/>
      <c r="N16" s="9"/>
      <c r="O16" s="10"/>
      <c r="P16" s="35">
        <f>SUM(K16:O16)</f>
        <v>0</v>
      </c>
    </row>
    <row r="17" spans="1:16" ht="28.5" customHeight="1">
      <c r="A17" s="33">
        <f t="shared" si="0"/>
        <v>0</v>
      </c>
      <c r="B17" s="8"/>
      <c r="C17" s="58" t="str">
        <f>IF(B17&lt;&gt;"",IF(VLOOKUP(UPPER(B17),Listes!$E$3:$F$810,2,FALSE)=0,"",VLOOKUP(UPPER(B17),Listes!$E$3:$F$810,2,FALSE)),"")</f>
        <v/>
      </c>
      <c r="D17" s="32" t="str">
        <f>IFERROR(VLOOKUP(UPPER(B17),Listes!$E$3:$G812,3,FALSE),"")&amp;" "&amp;IFERROR(VLOOKUP(UPPER(B17),Listes!$E$3:$H$810,4,FALSE),"")&amp;" - "&amp;IFERROR(VLOOKUP(UPPER(B17),Listes!$E$3:$I$810,5,FALSE),"")</f>
        <v xml:space="preserve">  - </v>
      </c>
      <c r="E17" s="8"/>
      <c r="F17" s="32" t="str">
        <f>IF(E17&lt;&gt;"",IF(VLOOKUP(UPPER(E17),Listes!$E$3:$F$810,2,FALSE)=0,"",VLOOKUP(UPPER(E17),Listes!$E$3:$F$810,2,FALSE)),"")</f>
        <v/>
      </c>
      <c r="G17" s="32" t="str">
        <f>IFERROR(VLOOKUP(UPPER(E17),Listes!$E$3:$G$810,3,FALSE),"")&amp;" "&amp;IFERROR(VLOOKUP(UPPER(E17),Listes!$E$3:$H$810,4,FALSE),"")&amp;" - "&amp;IFERROR(VLOOKUP(UPPER(E17),Listes!$E$3:$I$810,5,FALSE),"")</f>
        <v xml:space="preserve">  - </v>
      </c>
      <c r="H17" s="8"/>
      <c r="I17" s="8" t="s">
        <v>1070</v>
      </c>
      <c r="J17" s="8"/>
      <c r="K17" s="8"/>
      <c r="L17" s="8"/>
      <c r="M17" s="8"/>
      <c r="N17" s="9"/>
      <c r="O17" s="10"/>
      <c r="P17" s="35">
        <f>SUM(K17:O17)</f>
        <v>0</v>
      </c>
    </row>
    <row r="18" spans="1:16" ht="28.5" customHeight="1">
      <c r="A18" s="33">
        <f t="shared" si="0"/>
        <v>0</v>
      </c>
      <c r="B18" s="8"/>
      <c r="C18" s="58" t="str">
        <f>IF(B18&lt;&gt;"",IF(VLOOKUP(UPPER(B18),Listes!$E$3:$F$810,2,FALSE)=0,"",VLOOKUP(UPPER(B18),Listes!$E$3:$F$810,2,FALSE)),"")</f>
        <v/>
      </c>
      <c r="D18" s="32" t="str">
        <f>IFERROR(VLOOKUP(UPPER(B18),Listes!$E$3:$G813,3,FALSE),"")&amp;" "&amp;IFERROR(VLOOKUP(UPPER(B18),Listes!$E$3:$H$810,4,FALSE),"")&amp;" - "&amp;IFERROR(VLOOKUP(UPPER(B18),Listes!$E$3:$I$810,5,FALSE),"")</f>
        <v xml:space="preserve">  - </v>
      </c>
      <c r="E18" s="8"/>
      <c r="F18" s="32" t="str">
        <f>IF(E18&lt;&gt;"",IF(VLOOKUP(UPPER(E18),Listes!$E$3:$F$810,2,FALSE)=0,"",VLOOKUP(UPPER(E18),Listes!$E$3:$F$810,2,FALSE)),"")</f>
        <v/>
      </c>
      <c r="G18" s="32" t="str">
        <f>IFERROR(VLOOKUP(UPPER(E18),Listes!$E$3:$G$810,3,FALSE),"")&amp;" "&amp;IFERROR(VLOOKUP(UPPER(E18),Listes!$E$3:$H$810,4,FALSE),"")&amp;" - "&amp;IFERROR(VLOOKUP(UPPER(E18),Listes!$E$3:$I$810,5,FALSE),"")</f>
        <v xml:space="preserve">  - </v>
      </c>
      <c r="H18" s="8"/>
      <c r="I18" s="8" t="s">
        <v>1070</v>
      </c>
      <c r="J18" s="8"/>
      <c r="K18" s="8"/>
      <c r="L18" s="8"/>
      <c r="M18" s="8"/>
      <c r="N18" s="9"/>
      <c r="O18" s="10"/>
      <c r="P18" s="35">
        <f>SUM(K18:O18)</f>
        <v>0</v>
      </c>
    </row>
    <row r="19" spans="1:16" ht="28.5" customHeight="1">
      <c r="A19" s="33">
        <f t="shared" si="0"/>
        <v>0</v>
      </c>
      <c r="B19" s="8"/>
      <c r="C19" s="58" t="str">
        <f>IF(B19&lt;&gt;"",IF(VLOOKUP(UPPER(B19),Listes!$E$3:$F$810,2,FALSE)=0,"",VLOOKUP(UPPER(B19),Listes!$E$3:$F$810,2,FALSE)),"")</f>
        <v/>
      </c>
      <c r="D19" s="32" t="str">
        <f>IFERROR(VLOOKUP(UPPER(B19),Listes!$E$3:$G814,3,FALSE),"")&amp;" "&amp;IFERROR(VLOOKUP(UPPER(B19),Listes!$E$3:$H$810,4,FALSE),"")&amp;" - "&amp;IFERROR(VLOOKUP(UPPER(B19),Listes!$E$3:$I$810,5,FALSE),"")</f>
        <v xml:space="preserve">  - </v>
      </c>
      <c r="E19" s="8"/>
      <c r="F19" s="32" t="str">
        <f>IF(E19&lt;&gt;"",IF(VLOOKUP(UPPER(E19),Listes!$E$3:$F$810,2,FALSE)=0,"",VLOOKUP(UPPER(E19),Listes!$E$3:$F$810,2,FALSE)),"")</f>
        <v/>
      </c>
      <c r="G19" s="32" t="str">
        <f>IFERROR(VLOOKUP(UPPER(E19),Listes!$E$3:$G$810,3,FALSE),"")&amp;" "&amp;IFERROR(VLOOKUP(UPPER(E19),Listes!$E$3:$H$810,4,FALSE),"")&amp;" - "&amp;IFERROR(VLOOKUP(UPPER(E19),Listes!$E$3:$I$810,5,FALSE),"")</f>
        <v xml:space="preserve">  - </v>
      </c>
      <c r="H19" s="8"/>
      <c r="I19" s="8" t="s">
        <v>1070</v>
      </c>
      <c r="J19" s="8"/>
      <c r="K19" s="8"/>
      <c r="L19" s="8"/>
      <c r="M19" s="8"/>
      <c r="N19" s="9"/>
      <c r="O19" s="10"/>
      <c r="P19" s="35">
        <f t="shared" ref="P19:P32" si="1">SUM(K19:O19)</f>
        <v>0</v>
      </c>
    </row>
    <row r="20" spans="1:16" ht="28.5" customHeight="1">
      <c r="A20" s="33">
        <f t="shared" si="0"/>
        <v>0</v>
      </c>
      <c r="B20" s="8"/>
      <c r="C20" s="58" t="str">
        <f>IF(B20&lt;&gt;"",IF(VLOOKUP(UPPER(B20),Listes!$E$3:$F$810,2,FALSE)=0,"",VLOOKUP(UPPER(B20),Listes!$E$3:$F$810,2,FALSE)),"")</f>
        <v/>
      </c>
      <c r="D20" s="32" t="str">
        <f>IFERROR(VLOOKUP(UPPER(B20),Listes!$E$3:$G815,3,FALSE),"")&amp;" "&amp;IFERROR(VLOOKUP(UPPER(B20),Listes!$E$3:$H$810,4,FALSE),"")&amp;" - "&amp;IFERROR(VLOOKUP(UPPER(B20),Listes!$E$3:$I$810,5,FALSE),"")</f>
        <v xml:space="preserve">  - </v>
      </c>
      <c r="E20" s="8"/>
      <c r="F20" s="32" t="str">
        <f>IF(E20&lt;&gt;"",IF(VLOOKUP(UPPER(E20),Listes!$E$3:$F$810,2,FALSE)=0,"",VLOOKUP(UPPER(E20),Listes!$E$3:$F$810,2,FALSE)),"")</f>
        <v/>
      </c>
      <c r="G20" s="32" t="str">
        <f>IFERROR(VLOOKUP(UPPER(E20),Listes!$E$3:$G$810,3,FALSE),"")&amp;" "&amp;IFERROR(VLOOKUP(UPPER(E20),Listes!$E$3:$H$810,4,FALSE),"")&amp;" - "&amp;IFERROR(VLOOKUP(UPPER(E20),Listes!$E$3:$I$810,5,FALSE),"")</f>
        <v xml:space="preserve">  - </v>
      </c>
      <c r="H20" s="8"/>
      <c r="I20" s="8" t="s">
        <v>1070</v>
      </c>
      <c r="J20" s="8"/>
      <c r="K20" s="8"/>
      <c r="L20" s="8"/>
      <c r="M20" s="8"/>
      <c r="N20" s="9"/>
      <c r="O20" s="10"/>
      <c r="P20" s="35">
        <f t="shared" si="1"/>
        <v>0</v>
      </c>
    </row>
    <row r="21" spans="1:16" ht="28.5" customHeight="1">
      <c r="A21" s="33">
        <f t="shared" si="0"/>
        <v>0</v>
      </c>
      <c r="B21" s="8"/>
      <c r="C21" s="58" t="str">
        <f>IF(B21&lt;&gt;"",IF(VLOOKUP(UPPER(B21),Listes!$E$3:$F$810,2,FALSE)=0,"",VLOOKUP(UPPER(B21),Listes!$E$3:$F$810,2,FALSE)),"")</f>
        <v/>
      </c>
      <c r="D21" s="32" t="str">
        <f>IFERROR(VLOOKUP(UPPER(B21),Listes!$E$3:$G816,3,FALSE),"")&amp;" "&amp;IFERROR(VLOOKUP(UPPER(B21),Listes!$E$3:$H$810,4,FALSE),"")&amp;" - "&amp;IFERROR(VLOOKUP(UPPER(B21),Listes!$E$3:$I$810,5,FALSE),"")</f>
        <v xml:space="preserve">  - </v>
      </c>
      <c r="E21" s="8"/>
      <c r="F21" s="32" t="str">
        <f>IF(E21&lt;&gt;"",IF(VLOOKUP(UPPER(E21),Listes!$E$3:$F$810,2,FALSE)=0,"",VLOOKUP(UPPER(E21),Listes!$E$3:$F$810,2,FALSE)),"")</f>
        <v/>
      </c>
      <c r="G21" s="32" t="str">
        <f>IFERROR(VLOOKUP(UPPER(E21),Listes!$E$3:$G$810,3,FALSE),"")&amp;" "&amp;IFERROR(VLOOKUP(UPPER(E21),Listes!$E$3:$H$810,4,FALSE),"")&amp;" - "&amp;IFERROR(VLOOKUP(UPPER(E21),Listes!$E$3:$I$810,5,FALSE),"")</f>
        <v xml:space="preserve">  - </v>
      </c>
      <c r="H21" s="8"/>
      <c r="I21" s="8" t="s">
        <v>1070</v>
      </c>
      <c r="J21" s="8"/>
      <c r="K21" s="8"/>
      <c r="L21" s="8"/>
      <c r="M21" s="8"/>
      <c r="N21" s="9"/>
      <c r="O21" s="10"/>
      <c r="P21" s="35">
        <f t="shared" si="1"/>
        <v>0</v>
      </c>
    </row>
    <row r="22" spans="1:16" ht="28.5" customHeight="1">
      <c r="A22" s="33">
        <f t="shared" si="0"/>
        <v>0</v>
      </c>
      <c r="B22" s="8"/>
      <c r="C22" s="58" t="str">
        <f>IF(B22&lt;&gt;"",IF(VLOOKUP(UPPER(B22),Listes!$E$3:$F$810,2,FALSE)=0,"",VLOOKUP(UPPER(B22),Listes!$E$3:$F$810,2,FALSE)),"")</f>
        <v/>
      </c>
      <c r="D22" s="32" t="str">
        <f>IFERROR(VLOOKUP(UPPER(B22),Listes!$E$3:$G817,3,FALSE),"")&amp;" "&amp;IFERROR(VLOOKUP(UPPER(B22),Listes!$E$3:$H$810,4,FALSE),"")&amp;" - "&amp;IFERROR(VLOOKUP(UPPER(B22),Listes!$E$3:$I$810,5,FALSE),"")</f>
        <v xml:space="preserve">  - </v>
      </c>
      <c r="E22" s="8"/>
      <c r="F22" s="32" t="str">
        <f>IF(E22&lt;&gt;"",IF(VLOOKUP(UPPER(E22),Listes!$E$3:$F$810,2,FALSE)=0,"",VLOOKUP(UPPER(E22),Listes!$E$3:$F$810,2,FALSE)),"")</f>
        <v/>
      </c>
      <c r="G22" s="32" t="str">
        <f>IFERROR(VLOOKUP(UPPER(E22),Listes!$E$3:$G$810,3,FALSE),"")&amp;" "&amp;IFERROR(VLOOKUP(UPPER(E22),Listes!$E$3:$H$810,4,FALSE),"")&amp;" - "&amp;IFERROR(VLOOKUP(UPPER(E22),Listes!$E$3:$I$810,5,FALSE),"")</f>
        <v xml:space="preserve">  - </v>
      </c>
      <c r="H22" s="8"/>
      <c r="I22" s="8" t="s">
        <v>1070</v>
      </c>
      <c r="J22" s="8"/>
      <c r="K22" s="8"/>
      <c r="L22" s="8"/>
      <c r="M22" s="8"/>
      <c r="N22" s="9"/>
      <c r="O22" s="10"/>
      <c r="P22" s="35">
        <f t="shared" si="1"/>
        <v>0</v>
      </c>
    </row>
    <row r="23" spans="1:16" ht="28.5" customHeight="1">
      <c r="A23" s="33">
        <f t="shared" si="0"/>
        <v>0</v>
      </c>
      <c r="B23" s="8"/>
      <c r="C23" s="58" t="str">
        <f>IF(B23&lt;&gt;"",IF(VLOOKUP(UPPER(B23),Listes!$E$3:$F$810,2,FALSE)=0,"",VLOOKUP(UPPER(B23),Listes!$E$3:$F$810,2,FALSE)),"")</f>
        <v/>
      </c>
      <c r="D23" s="32" t="str">
        <f>IFERROR(VLOOKUP(UPPER(B23),Listes!$E$3:$G818,3,FALSE),"")&amp;" "&amp;IFERROR(VLOOKUP(UPPER(B23),Listes!$E$3:$H$810,4,FALSE),"")&amp;" - "&amp;IFERROR(VLOOKUP(UPPER(B23),Listes!$E$3:$I$810,5,FALSE),"")</f>
        <v xml:space="preserve">  - </v>
      </c>
      <c r="E23" s="8"/>
      <c r="F23" s="32" t="str">
        <f>IF(E23&lt;&gt;"",IF(VLOOKUP(UPPER(E23),Listes!$E$3:$F$810,2,FALSE)=0,"",VLOOKUP(UPPER(E23),Listes!$E$3:$F$810,2,FALSE)),"")</f>
        <v/>
      </c>
      <c r="G23" s="32" t="str">
        <f>IFERROR(VLOOKUP(UPPER(E23),Listes!$E$3:$G$810,3,FALSE),"")&amp;" "&amp;IFERROR(VLOOKUP(UPPER(E23),Listes!$E$3:$H$810,4,FALSE),"")&amp;" - "&amp;IFERROR(VLOOKUP(UPPER(E23),Listes!$E$3:$I$810,5,FALSE),"")</f>
        <v xml:space="preserve">  - </v>
      </c>
      <c r="H23" s="8"/>
      <c r="I23" s="8" t="s">
        <v>1070</v>
      </c>
      <c r="J23" s="8"/>
      <c r="K23" s="8"/>
      <c r="L23" s="8"/>
      <c r="M23" s="8"/>
      <c r="N23" s="9"/>
      <c r="O23" s="10"/>
      <c r="P23" s="35">
        <f t="shared" si="1"/>
        <v>0</v>
      </c>
    </row>
    <row r="24" spans="1:16" ht="28.5" customHeight="1">
      <c r="A24" s="33">
        <f t="shared" si="0"/>
        <v>0</v>
      </c>
      <c r="B24" s="8"/>
      <c r="C24" s="58" t="str">
        <f>IF(B24&lt;&gt;"",IF(VLOOKUP(UPPER(B24),Listes!$E$3:$F$810,2,FALSE)=0,"",VLOOKUP(UPPER(B24),Listes!$E$3:$F$810,2,FALSE)),"")</f>
        <v/>
      </c>
      <c r="D24" s="32" t="str">
        <f>IFERROR(VLOOKUP(UPPER(B24),Listes!$E$3:$G819,3,FALSE),"")&amp;" "&amp;IFERROR(VLOOKUP(UPPER(B24),Listes!$E$3:$H$810,4,FALSE),"")&amp;" - "&amp;IFERROR(VLOOKUP(UPPER(B24),Listes!$E$3:$I$810,5,FALSE),"")</f>
        <v xml:space="preserve">  - </v>
      </c>
      <c r="E24" s="8"/>
      <c r="F24" s="32" t="str">
        <f>IF(E24&lt;&gt;"",IF(VLOOKUP(UPPER(E24),Listes!$E$3:$F$810,2,FALSE)=0,"",VLOOKUP(UPPER(E24),Listes!$E$3:$F$810,2,FALSE)),"")</f>
        <v/>
      </c>
      <c r="G24" s="32" t="str">
        <f>IFERROR(VLOOKUP(UPPER(E24),Listes!$E$3:$G$810,3,FALSE),"")&amp;" "&amp;IFERROR(VLOOKUP(UPPER(E24),Listes!$E$3:$H$810,4,FALSE),"")&amp;" - "&amp;IFERROR(VLOOKUP(UPPER(E24),Listes!$E$3:$I$810,5,FALSE),"")</f>
        <v xml:space="preserve">  - </v>
      </c>
      <c r="H24" s="8"/>
      <c r="I24" s="8" t="s">
        <v>1070</v>
      </c>
      <c r="J24" s="8"/>
      <c r="K24" s="8"/>
      <c r="L24" s="8"/>
      <c r="M24" s="8"/>
      <c r="N24" s="9"/>
      <c r="O24" s="10"/>
      <c r="P24" s="35">
        <f t="shared" si="1"/>
        <v>0</v>
      </c>
    </row>
    <row r="25" spans="1:16" ht="28.5" customHeight="1">
      <c r="A25" s="33">
        <f t="shared" si="0"/>
        <v>0</v>
      </c>
      <c r="B25" s="8"/>
      <c r="C25" s="58" t="str">
        <f>IF(B25&lt;&gt;"",IF(VLOOKUP(UPPER(B25),Listes!$E$3:$F$810,2,FALSE)=0,"",VLOOKUP(UPPER(B25),Listes!$E$3:$F$810,2,FALSE)),"")</f>
        <v/>
      </c>
      <c r="D25" s="32" t="str">
        <f>IFERROR(VLOOKUP(UPPER(B25),Listes!$E$3:$G820,3,FALSE),"")&amp;" "&amp;IFERROR(VLOOKUP(UPPER(B25),Listes!$E$3:$H$810,4,FALSE),"")&amp;" - "&amp;IFERROR(VLOOKUP(UPPER(B25),Listes!$E$3:$I$810,5,FALSE),"")</f>
        <v xml:space="preserve">  - </v>
      </c>
      <c r="E25" s="8"/>
      <c r="F25" s="32" t="str">
        <f>IF(E25&lt;&gt;"",IF(VLOOKUP(UPPER(E25),Listes!$E$3:$F$810,2,FALSE)=0,"",VLOOKUP(UPPER(E25),Listes!$E$3:$F$810,2,FALSE)),"")</f>
        <v/>
      </c>
      <c r="G25" s="32" t="str">
        <f>IFERROR(VLOOKUP(UPPER(E25),Listes!$E$3:$G$810,3,FALSE),"")&amp;" "&amp;IFERROR(VLOOKUP(UPPER(E25),Listes!$E$3:$H$810,4,FALSE),"")&amp;" - "&amp;IFERROR(VLOOKUP(UPPER(E25),Listes!$E$3:$I$810,5,FALSE),"")</f>
        <v xml:space="preserve">  - </v>
      </c>
      <c r="H25" s="8"/>
      <c r="I25" s="8" t="s">
        <v>1070</v>
      </c>
      <c r="J25" s="8"/>
      <c r="K25" s="8"/>
      <c r="L25" s="8"/>
      <c r="M25" s="8"/>
      <c r="N25" s="9"/>
      <c r="O25" s="10"/>
      <c r="P25" s="35">
        <f t="shared" si="1"/>
        <v>0</v>
      </c>
    </row>
    <row r="26" spans="1:16" ht="28.5" customHeight="1">
      <c r="A26" s="33">
        <f t="shared" si="0"/>
        <v>0</v>
      </c>
      <c r="B26" s="8"/>
      <c r="C26" s="58" t="str">
        <f>IF(B26&lt;&gt;"",IF(VLOOKUP(UPPER(B26),Listes!$E$3:$F$810,2,FALSE)=0,"",VLOOKUP(UPPER(B26),Listes!$E$3:$F$810,2,FALSE)),"")</f>
        <v/>
      </c>
      <c r="D26" s="32" t="str">
        <f>IFERROR(VLOOKUP(UPPER(B26),Listes!$E$3:$G821,3,FALSE),"")&amp;" "&amp;IFERROR(VLOOKUP(UPPER(B26),Listes!$E$3:$H$810,4,FALSE),"")&amp;" - "&amp;IFERROR(VLOOKUP(UPPER(B26),Listes!$E$3:$I$810,5,FALSE),"")</f>
        <v xml:space="preserve">  - </v>
      </c>
      <c r="E26" s="8"/>
      <c r="F26" s="32" t="str">
        <f>IF(E26&lt;&gt;"",IF(VLOOKUP(UPPER(E26),Listes!$E$3:$F$810,2,FALSE)=0,"",VLOOKUP(UPPER(E26),Listes!$E$3:$F$810,2,FALSE)),"")</f>
        <v/>
      </c>
      <c r="G26" s="32" t="str">
        <f>IFERROR(VLOOKUP(UPPER(E26),Listes!$E$3:$G$810,3,FALSE),"")&amp;" "&amp;IFERROR(VLOOKUP(UPPER(E26),Listes!$E$3:$H$810,4,FALSE),"")&amp;" - "&amp;IFERROR(VLOOKUP(UPPER(E26),Listes!$E$3:$I$810,5,FALSE),"")</f>
        <v xml:space="preserve">  - </v>
      </c>
      <c r="H26" s="8"/>
      <c r="I26" s="8" t="s">
        <v>1070</v>
      </c>
      <c r="J26" s="8"/>
      <c r="K26" s="8"/>
      <c r="L26" s="8"/>
      <c r="M26" s="8"/>
      <c r="N26" s="9"/>
      <c r="O26" s="10"/>
      <c r="P26" s="35">
        <f t="shared" si="1"/>
        <v>0</v>
      </c>
    </row>
    <row r="27" spans="1:16" ht="28.5" customHeight="1">
      <c r="A27" s="33">
        <f t="shared" si="0"/>
        <v>0</v>
      </c>
      <c r="B27" s="8"/>
      <c r="C27" s="58" t="str">
        <f>IF(B27&lt;&gt;"",IF(VLOOKUP(UPPER(B27),Listes!$E$3:$F$810,2,FALSE)=0,"",VLOOKUP(UPPER(B27),Listes!$E$3:$F$810,2,FALSE)),"")</f>
        <v/>
      </c>
      <c r="D27" s="32" t="str">
        <f>IFERROR(VLOOKUP(UPPER(B27),Listes!$E$3:$G822,3,FALSE),"")&amp;" "&amp;IFERROR(VLOOKUP(UPPER(B27),Listes!$E$3:$H$810,4,FALSE),"")&amp;" - "&amp;IFERROR(VLOOKUP(UPPER(B27),Listes!$E$3:$I$810,5,FALSE),"")</f>
        <v xml:space="preserve">  - </v>
      </c>
      <c r="E27" s="8"/>
      <c r="F27" s="32" t="str">
        <f>IF(E27&lt;&gt;"",IF(VLOOKUP(UPPER(E27),Listes!$E$3:$F$810,2,FALSE)=0,"",VLOOKUP(UPPER(E27),Listes!$E$3:$F$810,2,FALSE)),"")</f>
        <v/>
      </c>
      <c r="G27" s="32" t="str">
        <f>IFERROR(VLOOKUP(UPPER(E27),Listes!$E$3:$G$810,3,FALSE),"")&amp;" "&amp;IFERROR(VLOOKUP(UPPER(E27),Listes!$E$3:$H$810,4,FALSE),"")&amp;" - "&amp;IFERROR(VLOOKUP(UPPER(E27),Listes!$E$3:$I$810,5,FALSE),"")</f>
        <v xml:space="preserve">  - </v>
      </c>
      <c r="H27" s="8"/>
      <c r="I27" s="8" t="s">
        <v>1070</v>
      </c>
      <c r="J27" s="8"/>
      <c r="K27" s="8"/>
      <c r="L27" s="8"/>
      <c r="M27" s="8"/>
      <c r="N27" s="9"/>
      <c r="O27" s="10"/>
      <c r="P27" s="35">
        <f t="shared" si="1"/>
        <v>0</v>
      </c>
    </row>
    <row r="28" spans="1:16" ht="28.5" customHeight="1">
      <c r="A28" s="33">
        <f t="shared" si="0"/>
        <v>0</v>
      </c>
      <c r="B28" s="8"/>
      <c r="C28" s="58" t="str">
        <f>IF(B28&lt;&gt;"",IF(VLOOKUP(UPPER(B28),Listes!$E$3:$F$810,2,FALSE)=0,"",VLOOKUP(UPPER(B28),Listes!$E$3:$F$810,2,FALSE)),"")</f>
        <v/>
      </c>
      <c r="D28" s="32" t="str">
        <f>IFERROR(VLOOKUP(UPPER(B28),Listes!$E$3:$G823,3,FALSE),"")&amp;" "&amp;IFERROR(VLOOKUP(UPPER(B28),Listes!$E$3:$H$810,4,FALSE),"")&amp;" - "&amp;IFERROR(VLOOKUP(UPPER(B28),Listes!$E$3:$I$810,5,FALSE),"")</f>
        <v xml:space="preserve">  - </v>
      </c>
      <c r="E28" s="8"/>
      <c r="F28" s="32" t="str">
        <f>IF(E28&lt;&gt;"",IF(VLOOKUP(UPPER(E28),Listes!$E$3:$F$810,2,FALSE)=0,"",VLOOKUP(UPPER(E28),Listes!$E$3:$F$810,2,FALSE)),"")</f>
        <v/>
      </c>
      <c r="G28" s="32" t="str">
        <f>IFERROR(VLOOKUP(UPPER(E28),Listes!$E$3:$G$810,3,FALSE),"")&amp;" "&amp;IFERROR(VLOOKUP(UPPER(E28),Listes!$E$3:$H$810,4,FALSE),"")&amp;" - "&amp;IFERROR(VLOOKUP(UPPER(E28),Listes!$E$3:$I$810,5,FALSE),"")</f>
        <v xml:space="preserve">  - </v>
      </c>
      <c r="H28" s="8"/>
      <c r="I28" s="8" t="s">
        <v>1070</v>
      </c>
      <c r="J28" s="8"/>
      <c r="K28" s="8"/>
      <c r="L28" s="8"/>
      <c r="M28" s="8"/>
      <c r="N28" s="9"/>
      <c r="O28" s="10"/>
      <c r="P28" s="35">
        <f t="shared" si="1"/>
        <v>0</v>
      </c>
    </row>
    <row r="29" spans="1:16" ht="28.5" customHeight="1">
      <c r="A29" s="33">
        <f t="shared" si="0"/>
        <v>0</v>
      </c>
      <c r="B29" s="8"/>
      <c r="C29" s="58" t="str">
        <f>IF(B29&lt;&gt;"",IF(VLOOKUP(UPPER(B29),Listes!$E$3:$F$810,2,FALSE)=0,"",VLOOKUP(UPPER(B29),Listes!$E$3:$F$810,2,FALSE)),"")</f>
        <v/>
      </c>
      <c r="D29" s="32" t="str">
        <f>IFERROR(VLOOKUP(UPPER(B29),Listes!$E$3:$G824,3,FALSE),"")&amp;" "&amp;IFERROR(VLOOKUP(UPPER(B29),Listes!$E$3:$H$810,4,FALSE),"")&amp;" - "&amp;IFERROR(VLOOKUP(UPPER(B29),Listes!$E$3:$I$810,5,FALSE),"")</f>
        <v xml:space="preserve">  - </v>
      </c>
      <c r="E29" s="8"/>
      <c r="F29" s="32" t="str">
        <f>IF(E29&lt;&gt;"",IF(VLOOKUP(UPPER(E29),Listes!$E$3:$F$810,2,FALSE)=0,"",VLOOKUP(UPPER(E29),Listes!$E$3:$F$810,2,FALSE)),"")</f>
        <v/>
      </c>
      <c r="G29" s="32" t="str">
        <f>IFERROR(VLOOKUP(UPPER(E29),Listes!$E$3:$G$810,3,FALSE),"")&amp;" "&amp;IFERROR(VLOOKUP(UPPER(E29),Listes!$E$3:$H$810,4,FALSE),"")&amp;" - "&amp;IFERROR(VLOOKUP(UPPER(E29),Listes!$E$3:$I$810,5,FALSE),"")</f>
        <v xml:space="preserve">  - </v>
      </c>
      <c r="H29" s="8"/>
      <c r="I29" s="8" t="s">
        <v>1070</v>
      </c>
      <c r="J29" s="8"/>
      <c r="K29" s="8"/>
      <c r="L29" s="8"/>
      <c r="M29" s="8"/>
      <c r="N29" s="9"/>
      <c r="O29" s="10"/>
      <c r="P29" s="35">
        <f t="shared" si="1"/>
        <v>0</v>
      </c>
    </row>
    <row r="30" spans="1:16" ht="28.5" customHeight="1">
      <c r="A30" s="33">
        <f t="shared" si="0"/>
        <v>0</v>
      </c>
      <c r="B30" s="8"/>
      <c r="C30" s="58" t="str">
        <f>IF(B30&lt;&gt;"",IF(VLOOKUP(UPPER(B30),Listes!$E$3:$F$810,2,FALSE)=0,"",VLOOKUP(UPPER(B30),Listes!$E$3:$F$810,2,FALSE)),"")</f>
        <v/>
      </c>
      <c r="D30" s="32" t="str">
        <f>IFERROR(VLOOKUP(UPPER(B30),Listes!$E$3:$G825,3,FALSE),"")&amp;" "&amp;IFERROR(VLOOKUP(UPPER(B30),Listes!$E$3:$H$810,4,FALSE),"")&amp;" - "&amp;IFERROR(VLOOKUP(UPPER(B30),Listes!$E$3:$I$810,5,FALSE),"")</f>
        <v xml:space="preserve">  - </v>
      </c>
      <c r="E30" s="8"/>
      <c r="F30" s="32" t="str">
        <f>IF(E30&lt;&gt;"",IF(VLOOKUP(UPPER(E30),Listes!$E$3:$F$810,2,FALSE)=0,"",VLOOKUP(UPPER(E30),Listes!$E$3:$F$810,2,FALSE)),"")</f>
        <v/>
      </c>
      <c r="G30" s="32" t="str">
        <f>IFERROR(VLOOKUP(UPPER(E30),Listes!$E$3:$G$810,3,FALSE),"")&amp;" "&amp;IFERROR(VLOOKUP(UPPER(E30),Listes!$E$3:$H$810,4,FALSE),"")&amp;" - "&amp;IFERROR(VLOOKUP(UPPER(E30),Listes!$E$3:$I$810,5,FALSE),"")</f>
        <v xml:space="preserve">  - </v>
      </c>
      <c r="H30" s="8"/>
      <c r="I30" s="8" t="s">
        <v>1070</v>
      </c>
      <c r="J30" s="8"/>
      <c r="K30" s="8"/>
      <c r="L30" s="8"/>
      <c r="M30" s="8"/>
      <c r="N30" s="9"/>
      <c r="O30" s="10"/>
      <c r="P30" s="35">
        <f t="shared" si="1"/>
        <v>0</v>
      </c>
    </row>
    <row r="31" spans="1:16" ht="28.5" customHeight="1">
      <c r="A31" s="33">
        <f t="shared" si="0"/>
        <v>0</v>
      </c>
      <c r="B31" s="8"/>
      <c r="C31" s="58" t="str">
        <f>IF(B31&lt;&gt;"",IF(VLOOKUP(UPPER(B31),Listes!$E$3:$F$810,2,FALSE)=0,"",VLOOKUP(UPPER(B31),Listes!$E$3:$F$810,2,FALSE)),"")</f>
        <v/>
      </c>
      <c r="D31" s="32" t="str">
        <f>IFERROR(VLOOKUP(UPPER(B31),Listes!$E$3:$G826,3,FALSE),"")&amp;" "&amp;IFERROR(VLOOKUP(UPPER(B31),Listes!$E$3:$H$810,4,FALSE),"")&amp;" - "&amp;IFERROR(VLOOKUP(UPPER(B31),Listes!$E$3:$I$810,5,FALSE),"")</f>
        <v xml:space="preserve">  - </v>
      </c>
      <c r="E31" s="8"/>
      <c r="F31" s="32" t="str">
        <f>IF(E31&lt;&gt;"",IF(VLOOKUP(UPPER(E31),Listes!$E$3:$F$810,2,FALSE)=0,"",VLOOKUP(UPPER(E31),Listes!$E$3:$F$810,2,FALSE)),"")</f>
        <v/>
      </c>
      <c r="G31" s="32" t="str">
        <f>IFERROR(VLOOKUP(UPPER(E31),Listes!$E$3:$G$810,3,FALSE),"")&amp;" "&amp;IFERROR(VLOOKUP(UPPER(E31),Listes!$E$3:$H$810,4,FALSE),"")&amp;" - "&amp;IFERROR(VLOOKUP(UPPER(E31),Listes!$E$3:$I$810,5,FALSE),"")</f>
        <v xml:space="preserve">  - </v>
      </c>
      <c r="H31" s="8"/>
      <c r="I31" s="8" t="s">
        <v>1070</v>
      </c>
      <c r="J31" s="8"/>
      <c r="K31" s="8"/>
      <c r="L31" s="8"/>
      <c r="M31" s="8"/>
      <c r="N31" s="9"/>
      <c r="O31" s="10"/>
      <c r="P31" s="35">
        <f t="shared" si="1"/>
        <v>0</v>
      </c>
    </row>
    <row r="32" spans="1:16" ht="28.5" customHeight="1">
      <c r="A32" s="33">
        <f t="shared" si="0"/>
        <v>0</v>
      </c>
      <c r="B32" s="8"/>
      <c r="C32" s="58" t="str">
        <f>IF(B32&lt;&gt;"",IF(VLOOKUP(UPPER(B32),Listes!$E$3:$F$810,2,FALSE)=0,"",VLOOKUP(UPPER(B32),Listes!$E$3:$F$810,2,FALSE)),"")</f>
        <v/>
      </c>
      <c r="D32" s="32" t="str">
        <f>IFERROR(VLOOKUP(UPPER(B32),Listes!$E$3:$G827,3,FALSE),"")&amp;" "&amp;IFERROR(VLOOKUP(UPPER(B32),Listes!$E$3:$H$810,4,FALSE),"")&amp;" - "&amp;IFERROR(VLOOKUP(UPPER(B32),Listes!$E$3:$I$810,5,FALSE),"")</f>
        <v xml:space="preserve">  - </v>
      </c>
      <c r="E32" s="8"/>
      <c r="F32" s="32" t="str">
        <f>IF(E32&lt;&gt;"",IF(VLOOKUP(UPPER(E32),Listes!$E$3:$F$810,2,FALSE)=0,"",VLOOKUP(UPPER(E32),Listes!$E$3:$F$810,2,FALSE)),"")</f>
        <v/>
      </c>
      <c r="G32" s="32" t="str">
        <f>IFERROR(VLOOKUP(UPPER(E32),Listes!$E$3:$G$810,3,FALSE),"")&amp;" "&amp;IFERROR(VLOOKUP(UPPER(E32),Listes!$E$3:$H$810,4,FALSE),"")&amp;" - "&amp;IFERROR(VLOOKUP(UPPER(E32),Listes!$E$3:$I$810,5,FALSE),"")</f>
        <v xml:space="preserve">  - </v>
      </c>
      <c r="H32" s="8"/>
      <c r="I32" s="8" t="s">
        <v>1070</v>
      </c>
      <c r="J32" s="8"/>
      <c r="K32" s="8"/>
      <c r="L32" s="8"/>
      <c r="M32" s="8"/>
      <c r="N32" s="9"/>
      <c r="O32" s="10"/>
      <c r="P32" s="35">
        <f t="shared" si="1"/>
        <v>0</v>
      </c>
    </row>
    <row r="33" spans="1:16" ht="28.5" customHeight="1">
      <c r="A33" s="33">
        <f t="shared" si="0"/>
        <v>0</v>
      </c>
      <c r="B33" s="8"/>
      <c r="C33" s="58" t="str">
        <f>IF(B33&lt;&gt;"",IF(VLOOKUP(UPPER(B33),Listes!$E$3:$F$810,2,FALSE)=0,"",VLOOKUP(UPPER(B33),Listes!$E$3:$F$810,2,FALSE)),"")</f>
        <v/>
      </c>
      <c r="D33" s="32" t="str">
        <f>IFERROR(VLOOKUP(UPPER(B33),Listes!$E$3:$G828,3,FALSE),"")&amp;" "&amp;IFERROR(VLOOKUP(UPPER(B33),Listes!$E$3:$H$810,4,FALSE),"")&amp;" - "&amp;IFERROR(VLOOKUP(UPPER(B33),Listes!$E$3:$I$810,5,FALSE),"")</f>
        <v xml:space="preserve">  - </v>
      </c>
      <c r="E33" s="8"/>
      <c r="F33" s="32" t="str">
        <f>IF(E33&lt;&gt;"",IF(VLOOKUP(UPPER(E33),Listes!$E$3:$F$810,2,FALSE)=0,"",VLOOKUP(UPPER(E33),Listes!$E$3:$F$810,2,FALSE)),"")</f>
        <v/>
      </c>
      <c r="G33" s="32" t="str">
        <f>IFERROR(VLOOKUP(UPPER(E33),Listes!$E$3:$G$810,3,FALSE),"")&amp;" "&amp;IFERROR(VLOOKUP(UPPER(E33),Listes!$E$3:$H$810,4,FALSE),"")&amp;" - "&amp;IFERROR(VLOOKUP(UPPER(E33),Listes!$E$3:$I$810,5,FALSE),"")</f>
        <v xml:space="preserve">  - </v>
      </c>
      <c r="H33" s="8"/>
      <c r="I33" s="8" t="s">
        <v>1070</v>
      </c>
      <c r="J33" s="8"/>
      <c r="K33" s="8"/>
      <c r="L33" s="8"/>
      <c r="M33" s="8"/>
      <c r="N33" s="9"/>
      <c r="O33" s="10"/>
      <c r="P33" s="35">
        <f>SUM(K33:O33)</f>
        <v>0</v>
      </c>
    </row>
    <row r="34" spans="1:16" ht="26.4" customHeight="1">
      <c r="A34" s="11"/>
      <c r="B34" s="41"/>
      <c r="C34" s="41"/>
      <c r="D34" s="41"/>
      <c r="E34" s="41"/>
      <c r="F34" s="41"/>
      <c r="G34" s="41"/>
      <c r="H34" s="41"/>
      <c r="I34" s="42"/>
      <c r="J34" s="34" t="s">
        <v>9</v>
      </c>
      <c r="K34" s="37">
        <f>SUM(K15:K33)</f>
        <v>0</v>
      </c>
      <c r="L34" s="37">
        <f>SUM(L15:L33)</f>
        <v>0</v>
      </c>
      <c r="M34" s="37">
        <f>SUM(M15:M33)</f>
        <v>0</v>
      </c>
      <c r="N34" s="38">
        <f>SUM(N15:N33)</f>
        <v>0</v>
      </c>
      <c r="O34" s="39">
        <f>SUM(O15:O33)</f>
        <v>0</v>
      </c>
      <c r="P34" s="36">
        <f>SUM(K34:O34)</f>
        <v>0</v>
      </c>
    </row>
    <row r="36" spans="1:16">
      <c r="A36" s="12" t="s">
        <v>22</v>
      </c>
    </row>
  </sheetData>
  <phoneticPr fontId="5" type="noConversion"/>
  <hyperlinks>
    <hyperlink ref="H10" r:id="rId1" display="mailto:pole1d44-moyens@ac-nantes.fr" xr:uid="{CC3FF0B9-FE34-4123-A856-C42DFD552294}"/>
  </hyperlinks>
  <pageMargins left="0.70866141732283472" right="0.70866141732283472" top="0.74803149606299213" bottom="0.74803149606299213" header="0.31496062992125984" footer="0.31496062992125984"/>
  <pageSetup paperSize="9" scale="47" fitToHeight="0" orientation="landscape" r:id="rId2"/>
  <headerFooter>
    <oddFooter>Page &amp;P de 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4CF3C7A-85FA-49FF-AAA3-6F9B8BEC7E35}">
          <x14:formula1>
            <xm:f>Listes!$C$2:$C$23</xm:f>
          </x14:formula1>
          <xm:sqref>A11</xm:sqref>
        </x14:dataValidation>
        <x14:dataValidation type="list" allowBlank="1" showInputMessage="1" showErrorMessage="1" xr:uid="{DE9A2228-26F9-4BED-81F4-6F54060C8084}">
          <x14:formula1>
            <xm:f>Listes!$A$2:$A$3</xm:f>
          </x14:formula1>
          <xm:sqref>J15:J33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9744-02CA-47CF-8826-83409E91354F}">
  <dimension ref="A1:I1448"/>
  <sheetViews>
    <sheetView workbookViewId="0">
      <selection activeCell="J1" sqref="J1:K1048576"/>
    </sheetView>
  </sheetViews>
  <sheetFormatPr baseColWidth="10" defaultRowHeight="13.8"/>
  <cols>
    <col min="1" max="1" width="14.8984375" customWidth="1"/>
    <col min="3" max="3" width="37.59765625" bestFit="1" customWidth="1"/>
    <col min="4" max="4" width="11.3984375" customWidth="1"/>
    <col min="5" max="5" width="7.19921875" style="47" customWidth="1"/>
    <col min="6" max="6" width="11.19921875" style="45"/>
    <col min="7" max="7" width="25.59765625" customWidth="1"/>
    <col min="8" max="8" width="27.5" bestFit="1" customWidth="1"/>
    <col min="9" max="9" width="24.5" bestFit="1" customWidth="1"/>
  </cols>
  <sheetData>
    <row r="1" spans="1:9" ht="39" customHeight="1">
      <c r="A1" s="50" t="s">
        <v>124</v>
      </c>
      <c r="C1" s="49" t="s">
        <v>41</v>
      </c>
      <c r="D1" s="48"/>
      <c r="E1" s="59" t="s">
        <v>123</v>
      </c>
      <c r="F1" s="59"/>
      <c r="G1" s="59"/>
      <c r="H1" s="59"/>
      <c r="I1" s="59"/>
    </row>
    <row r="2" spans="1:9">
      <c r="A2" t="s">
        <v>125</v>
      </c>
      <c r="C2" t="s">
        <v>25</v>
      </c>
      <c r="E2" s="44" t="s">
        <v>48</v>
      </c>
      <c r="F2" s="44" t="s">
        <v>49</v>
      </c>
      <c r="G2" s="44" t="s">
        <v>120</v>
      </c>
      <c r="H2" s="44" t="s">
        <v>121</v>
      </c>
      <c r="I2" s="44" t="s">
        <v>122</v>
      </c>
    </row>
    <row r="3" spans="1:9">
      <c r="A3" t="s">
        <v>126</v>
      </c>
      <c r="C3" t="s">
        <v>42</v>
      </c>
      <c r="E3" s="55" t="s">
        <v>316</v>
      </c>
      <c r="F3" s="56"/>
      <c r="G3" s="56" t="str">
        <f t="shared" ref="G3:G14" si="0">"E.P.PU"</f>
        <v>E.P.PU</v>
      </c>
      <c r="H3" s="57" t="s">
        <v>1071</v>
      </c>
      <c r="I3" s="55" t="s">
        <v>289</v>
      </c>
    </row>
    <row r="4" spans="1:9">
      <c r="A4" s="51"/>
      <c r="C4" t="s">
        <v>26</v>
      </c>
      <c r="E4" s="55" t="s">
        <v>317</v>
      </c>
      <c r="F4" s="56"/>
      <c r="G4" s="56" t="str">
        <f t="shared" si="0"/>
        <v>E.P.PU</v>
      </c>
      <c r="H4" s="55" t="s">
        <v>1072</v>
      </c>
      <c r="I4" s="55" t="s">
        <v>129</v>
      </c>
    </row>
    <row r="5" spans="1:9">
      <c r="C5" t="s">
        <v>46</v>
      </c>
      <c r="E5" s="55" t="s">
        <v>318</v>
      </c>
      <c r="F5" s="56"/>
      <c r="G5" s="56" t="str">
        <f t="shared" si="0"/>
        <v>E.P.PU</v>
      </c>
      <c r="H5" s="55" t="s">
        <v>1073</v>
      </c>
      <c r="I5" s="55" t="s">
        <v>130</v>
      </c>
    </row>
    <row r="6" spans="1:9">
      <c r="C6" t="s">
        <v>27</v>
      </c>
      <c r="E6" s="55" t="s">
        <v>319</v>
      </c>
      <c r="F6" s="56"/>
      <c r="G6" s="56" t="str">
        <f t="shared" si="0"/>
        <v>E.P.PU</v>
      </c>
      <c r="H6" s="55" t="s">
        <v>1074</v>
      </c>
      <c r="I6" s="55" t="s">
        <v>308</v>
      </c>
    </row>
    <row r="7" spans="1:9">
      <c r="C7" t="s">
        <v>43</v>
      </c>
      <c r="E7" s="55" t="s">
        <v>320</v>
      </c>
      <c r="F7" s="56"/>
      <c r="G7" s="56" t="str">
        <f t="shared" si="0"/>
        <v>E.P.PU</v>
      </c>
      <c r="H7" s="55" t="s">
        <v>1075</v>
      </c>
      <c r="I7" s="55" t="s">
        <v>146</v>
      </c>
    </row>
    <row r="8" spans="1:9">
      <c r="C8" t="s">
        <v>44</v>
      </c>
      <c r="E8" s="55" t="s">
        <v>321</v>
      </c>
      <c r="F8" s="56"/>
      <c r="G8" s="56" t="str">
        <f t="shared" si="0"/>
        <v>E.P.PU</v>
      </c>
      <c r="H8" s="55" t="s">
        <v>1076</v>
      </c>
      <c r="I8" s="55" t="s">
        <v>131</v>
      </c>
    </row>
    <row r="9" spans="1:9">
      <c r="C9" t="s">
        <v>28</v>
      </c>
      <c r="E9" s="55" t="s">
        <v>322</v>
      </c>
      <c r="F9" s="56"/>
      <c r="G9" s="56" t="str">
        <f t="shared" si="0"/>
        <v>E.P.PU</v>
      </c>
      <c r="H9" s="55" t="s">
        <v>1077</v>
      </c>
      <c r="I9" s="55" t="s">
        <v>132</v>
      </c>
    </row>
    <row r="10" spans="1:9">
      <c r="C10" t="s">
        <v>29</v>
      </c>
      <c r="E10" s="55" t="s">
        <v>323</v>
      </c>
      <c r="F10" s="56"/>
      <c r="G10" s="56" t="str">
        <f t="shared" si="0"/>
        <v>E.P.PU</v>
      </c>
      <c r="H10" s="55" t="s">
        <v>1078</v>
      </c>
      <c r="I10" s="55" t="s">
        <v>158</v>
      </c>
    </row>
    <row r="11" spans="1:9">
      <c r="C11" t="s">
        <v>30</v>
      </c>
      <c r="E11" s="55" t="s">
        <v>324</v>
      </c>
      <c r="F11" s="56"/>
      <c r="G11" s="56" t="str">
        <f t="shared" si="0"/>
        <v>E.P.PU</v>
      </c>
      <c r="H11" s="55" t="s">
        <v>1079</v>
      </c>
      <c r="I11" s="55" t="s">
        <v>134</v>
      </c>
    </row>
    <row r="12" spans="1:9">
      <c r="C12" t="s">
        <v>31</v>
      </c>
      <c r="E12" s="55" t="s">
        <v>325</v>
      </c>
      <c r="F12" s="56"/>
      <c r="G12" s="56" t="str">
        <f t="shared" si="0"/>
        <v>E.P.PU</v>
      </c>
      <c r="H12" s="55" t="s">
        <v>1080</v>
      </c>
      <c r="I12" s="55" t="s">
        <v>180</v>
      </c>
    </row>
    <row r="13" spans="1:9">
      <c r="C13" t="s">
        <v>47</v>
      </c>
      <c r="E13" s="55" t="s">
        <v>326</v>
      </c>
      <c r="F13" s="56"/>
      <c r="G13" s="56" t="str">
        <f t="shared" si="0"/>
        <v>E.P.PU</v>
      </c>
      <c r="H13" s="55" t="s">
        <v>1081</v>
      </c>
      <c r="I13" s="55" t="s">
        <v>180</v>
      </c>
    </row>
    <row r="14" spans="1:9">
      <c r="C14" t="s">
        <v>32</v>
      </c>
      <c r="E14" s="55" t="s">
        <v>327</v>
      </c>
      <c r="F14" s="56"/>
      <c r="G14" s="56" t="str">
        <f t="shared" si="0"/>
        <v>E.P.PU</v>
      </c>
      <c r="H14" s="55" t="s">
        <v>1082</v>
      </c>
      <c r="I14" s="55" t="s">
        <v>180</v>
      </c>
    </row>
    <row r="15" spans="1:9">
      <c r="C15" t="s">
        <v>45</v>
      </c>
      <c r="E15" s="55" t="s">
        <v>328</v>
      </c>
      <c r="F15" s="56"/>
      <c r="G15" s="56" t="str">
        <f>"E.E.PU"</f>
        <v>E.E.PU</v>
      </c>
      <c r="H15" s="55" t="s">
        <v>1083</v>
      </c>
      <c r="I15" s="55" t="s">
        <v>180</v>
      </c>
    </row>
    <row r="16" spans="1:9">
      <c r="C16" t="s">
        <v>33</v>
      </c>
      <c r="E16" s="55" t="s">
        <v>329</v>
      </c>
      <c r="F16" s="56"/>
      <c r="G16" s="56" t="str">
        <f>"E.E.PU"</f>
        <v>E.E.PU</v>
      </c>
      <c r="H16" s="55" t="s">
        <v>1084</v>
      </c>
      <c r="I16" s="55" t="s">
        <v>136</v>
      </c>
    </row>
    <row r="17" spans="3:9">
      <c r="C17" t="s">
        <v>34</v>
      </c>
      <c r="E17" s="55" t="s">
        <v>330</v>
      </c>
      <c r="F17" s="56"/>
      <c r="G17" s="56" t="str">
        <f>"E.M.PU"</f>
        <v>E.M.PU</v>
      </c>
      <c r="H17" s="55" t="s">
        <v>1084</v>
      </c>
      <c r="I17" s="55" t="s">
        <v>136</v>
      </c>
    </row>
    <row r="18" spans="3:9">
      <c r="C18" t="s">
        <v>35</v>
      </c>
      <c r="E18" s="55" t="s">
        <v>331</v>
      </c>
      <c r="F18" s="56"/>
      <c r="G18" s="56" t="str">
        <f>"E.P.PU"</f>
        <v>E.P.PU</v>
      </c>
      <c r="H18" s="55" t="s">
        <v>1085</v>
      </c>
      <c r="I18" s="55" t="s">
        <v>182</v>
      </c>
    </row>
    <row r="19" spans="3:9">
      <c r="C19" t="s">
        <v>36</v>
      </c>
      <c r="E19" s="55" t="s">
        <v>332</v>
      </c>
      <c r="F19" s="56"/>
      <c r="G19" s="56" t="str">
        <f>"E.E.PU"</f>
        <v>E.E.PU</v>
      </c>
      <c r="H19" s="55" t="s">
        <v>1086</v>
      </c>
      <c r="I19" s="55" t="s">
        <v>137</v>
      </c>
    </row>
    <row r="20" spans="3:9">
      <c r="C20" t="s">
        <v>37</v>
      </c>
      <c r="E20" s="55" t="s">
        <v>333</v>
      </c>
      <c r="F20" s="56"/>
      <c r="G20" s="56" t="str">
        <f>"E.P.PU"</f>
        <v>E.P.PU</v>
      </c>
      <c r="H20" s="55" t="s">
        <v>1087</v>
      </c>
      <c r="I20" s="55" t="s">
        <v>138</v>
      </c>
    </row>
    <row r="21" spans="3:9">
      <c r="C21" t="s">
        <v>40</v>
      </c>
      <c r="E21" s="55" t="s">
        <v>334</v>
      </c>
      <c r="F21" s="56"/>
      <c r="G21" s="56" t="str">
        <f>"E.E.PU"</f>
        <v>E.E.PU</v>
      </c>
      <c r="H21" s="55" t="s">
        <v>1088</v>
      </c>
      <c r="I21" s="55" t="s">
        <v>26</v>
      </c>
    </row>
    <row r="22" spans="3:9">
      <c r="C22" t="s">
        <v>39</v>
      </c>
      <c r="E22" s="55" t="s">
        <v>335</v>
      </c>
      <c r="F22" s="56"/>
      <c r="G22" s="56" t="str">
        <f>"E.M.PU"</f>
        <v>E.M.PU</v>
      </c>
      <c r="H22" s="55" t="s">
        <v>1088</v>
      </c>
      <c r="I22" s="55" t="s">
        <v>26</v>
      </c>
    </row>
    <row r="23" spans="3:9">
      <c r="C23" t="s">
        <v>38</v>
      </c>
      <c r="E23" s="55" t="s">
        <v>336</v>
      </c>
      <c r="F23" s="56"/>
      <c r="G23" s="56" t="str">
        <f>"E.E.PU"</f>
        <v>E.E.PU</v>
      </c>
      <c r="H23" s="55" t="s">
        <v>1089</v>
      </c>
      <c r="I23" s="55" t="s">
        <v>26</v>
      </c>
    </row>
    <row r="24" spans="3:9">
      <c r="E24" s="55" t="s">
        <v>337</v>
      </c>
      <c r="F24" s="56"/>
      <c r="G24" s="56" t="str">
        <f>"E.M.PU"</f>
        <v>E.M.PU</v>
      </c>
      <c r="H24" s="55" t="s">
        <v>1090</v>
      </c>
      <c r="I24" s="55" t="s">
        <v>26</v>
      </c>
    </row>
    <row r="25" spans="3:9">
      <c r="E25" s="55" t="s">
        <v>338</v>
      </c>
      <c r="F25" s="56"/>
      <c r="G25" s="56" t="str">
        <f>"E.E.PU"</f>
        <v>E.E.PU</v>
      </c>
      <c r="H25" s="55" t="s">
        <v>1091</v>
      </c>
      <c r="I25" s="55" t="s">
        <v>26</v>
      </c>
    </row>
    <row r="26" spans="3:9">
      <c r="E26" s="55" t="s">
        <v>339</v>
      </c>
      <c r="F26" s="56"/>
      <c r="G26" s="56" t="str">
        <f>"E.M.PU"</f>
        <v>E.M.PU</v>
      </c>
      <c r="H26" s="55" t="s">
        <v>1091</v>
      </c>
      <c r="I26" s="55" t="s">
        <v>26</v>
      </c>
    </row>
    <row r="27" spans="3:9">
      <c r="E27" s="55" t="s">
        <v>340</v>
      </c>
      <c r="F27" s="56"/>
      <c r="G27" s="56" t="str">
        <f t="shared" ref="G27:G32" si="1">"E.P.PU"</f>
        <v>E.P.PU</v>
      </c>
      <c r="H27" s="55" t="s">
        <v>1092</v>
      </c>
      <c r="I27" s="55" t="s">
        <v>314</v>
      </c>
    </row>
    <row r="28" spans="3:9">
      <c r="E28" s="55" t="s">
        <v>341</v>
      </c>
      <c r="F28" s="56"/>
      <c r="G28" s="56" t="str">
        <f t="shared" si="1"/>
        <v>E.P.PU</v>
      </c>
      <c r="H28" s="55" t="s">
        <v>1093</v>
      </c>
      <c r="I28" s="55" t="s">
        <v>139</v>
      </c>
    </row>
    <row r="29" spans="3:9">
      <c r="E29" s="55" t="s">
        <v>342</v>
      </c>
      <c r="F29" s="56"/>
      <c r="G29" s="56" t="str">
        <f t="shared" si="1"/>
        <v>E.P.PU</v>
      </c>
      <c r="H29" s="55" t="s">
        <v>1094</v>
      </c>
      <c r="I29" s="55" t="s">
        <v>140</v>
      </c>
    </row>
    <row r="30" spans="3:9">
      <c r="E30" s="55" t="s">
        <v>343</v>
      </c>
      <c r="F30" s="56"/>
      <c r="G30" s="56" t="str">
        <f t="shared" si="1"/>
        <v>E.P.PU</v>
      </c>
      <c r="H30" s="55" t="s">
        <v>1095</v>
      </c>
      <c r="I30" s="55" t="s">
        <v>141</v>
      </c>
    </row>
    <row r="31" spans="3:9">
      <c r="E31" s="55" t="s">
        <v>344</v>
      </c>
      <c r="F31" s="56"/>
      <c r="G31" s="56" t="str">
        <f t="shared" si="1"/>
        <v>E.P.PU</v>
      </c>
      <c r="H31" s="55" t="s">
        <v>1096</v>
      </c>
      <c r="I31" s="55" t="s">
        <v>142</v>
      </c>
    </row>
    <row r="32" spans="3:9">
      <c r="E32" s="55" t="s">
        <v>345</v>
      </c>
      <c r="F32" s="56"/>
      <c r="G32" s="56" t="str">
        <f t="shared" si="1"/>
        <v>E.P.PU</v>
      </c>
      <c r="H32" s="55" t="s">
        <v>1097</v>
      </c>
      <c r="I32" s="55" t="s">
        <v>143</v>
      </c>
    </row>
    <row r="33" spans="5:9">
      <c r="E33" s="55" t="s">
        <v>346</v>
      </c>
      <c r="F33" s="56"/>
      <c r="G33" s="56" t="str">
        <f>"E.E.PU"</f>
        <v>E.E.PU</v>
      </c>
      <c r="H33" s="55" t="s">
        <v>1098</v>
      </c>
      <c r="I33" s="55" t="s">
        <v>158</v>
      </c>
    </row>
    <row r="34" spans="5:9">
      <c r="E34" s="55" t="s">
        <v>347</v>
      </c>
      <c r="F34" s="56"/>
      <c r="G34" s="56" t="str">
        <f>"E.E.PU"</f>
        <v>E.E.PU</v>
      </c>
      <c r="H34" s="55" t="s">
        <v>1099</v>
      </c>
      <c r="I34" s="55" t="s">
        <v>184</v>
      </c>
    </row>
    <row r="35" spans="5:9">
      <c r="E35" s="55" t="s">
        <v>348</v>
      </c>
      <c r="F35" s="56"/>
      <c r="G35" s="56" t="str">
        <f>"E.P.PU"</f>
        <v>E.P.PU</v>
      </c>
      <c r="H35" s="55" t="s">
        <v>1095</v>
      </c>
      <c r="I35" s="55" t="s">
        <v>185</v>
      </c>
    </row>
    <row r="36" spans="5:9">
      <c r="E36" s="55" t="s">
        <v>349</v>
      </c>
      <c r="F36" s="56"/>
      <c r="G36" s="56" t="str">
        <f>"E.P.PU"</f>
        <v>E.P.PU</v>
      </c>
      <c r="H36" s="55" t="s">
        <v>1100</v>
      </c>
      <c r="I36" s="55" t="s">
        <v>183</v>
      </c>
    </row>
    <row r="37" spans="5:9">
      <c r="E37" s="55" t="s">
        <v>350</v>
      </c>
      <c r="F37" s="56"/>
      <c r="G37" s="56" t="str">
        <f>"E.P.PU"</f>
        <v>E.P.PU</v>
      </c>
      <c r="H37" s="55" t="s">
        <v>1101</v>
      </c>
      <c r="I37" s="55" t="s">
        <v>214</v>
      </c>
    </row>
    <row r="38" spans="5:9">
      <c r="E38" s="55" t="s">
        <v>351</v>
      </c>
      <c r="F38" s="56"/>
      <c r="G38" s="56" t="str">
        <f>"E.E.PU"</f>
        <v>E.E.PU</v>
      </c>
      <c r="H38" s="55" t="s">
        <v>1102</v>
      </c>
      <c r="I38" s="55" t="s">
        <v>186</v>
      </c>
    </row>
    <row r="39" spans="5:9">
      <c r="E39" s="55" t="s">
        <v>352</v>
      </c>
      <c r="F39" s="56"/>
      <c r="G39" s="56" t="str">
        <f>"E.P.PU"</f>
        <v>E.P.PU</v>
      </c>
      <c r="H39" s="55" t="s">
        <v>1103</v>
      </c>
      <c r="I39" s="55" t="s">
        <v>27</v>
      </c>
    </row>
    <row r="40" spans="5:9">
      <c r="E40" s="55" t="s">
        <v>353</v>
      </c>
      <c r="F40" s="56"/>
      <c r="G40" s="56" t="str">
        <f>"E.E.PU"</f>
        <v>E.E.PU</v>
      </c>
      <c r="H40" s="55" t="s">
        <v>1104</v>
      </c>
      <c r="I40" s="55" t="s">
        <v>27</v>
      </c>
    </row>
    <row r="41" spans="5:9">
      <c r="E41" s="55" t="s">
        <v>354</v>
      </c>
      <c r="F41" s="56"/>
      <c r="G41" s="56" t="str">
        <f>"E.M.PU"</f>
        <v>E.M.PU</v>
      </c>
      <c r="H41" s="55" t="s">
        <v>1104</v>
      </c>
      <c r="I41" s="55" t="s">
        <v>27</v>
      </c>
    </row>
    <row r="42" spans="5:9">
      <c r="E42" s="55" t="s">
        <v>355</v>
      </c>
      <c r="F42" s="56"/>
      <c r="G42" s="56" t="str">
        <f>"E.E.PU"</f>
        <v>E.E.PU</v>
      </c>
      <c r="H42" s="55" t="s">
        <v>1105</v>
      </c>
      <c r="I42" s="55" t="s">
        <v>27</v>
      </c>
    </row>
    <row r="43" spans="5:9">
      <c r="E43" s="55" t="s">
        <v>356</v>
      </c>
      <c r="F43" s="56"/>
      <c r="G43" s="56" t="str">
        <f>"E.P.PU"</f>
        <v>E.P.PU</v>
      </c>
      <c r="H43" s="55" t="s">
        <v>1106</v>
      </c>
      <c r="I43" s="55" t="s">
        <v>145</v>
      </c>
    </row>
    <row r="44" spans="5:9">
      <c r="E44" s="55" t="s">
        <v>357</v>
      </c>
      <c r="F44" s="56"/>
      <c r="G44" s="56" t="str">
        <f>"E.P.PU"</f>
        <v>E.P.PU</v>
      </c>
      <c r="H44" s="55" t="s">
        <v>1107</v>
      </c>
      <c r="I44" s="55" t="s">
        <v>148</v>
      </c>
    </row>
    <row r="45" spans="5:9">
      <c r="E45" s="55" t="s">
        <v>358</v>
      </c>
      <c r="F45" s="56"/>
      <c r="G45" s="56" t="str">
        <f>"E.P.PU"</f>
        <v>E.P.PU</v>
      </c>
      <c r="H45" s="55" t="s">
        <v>1108</v>
      </c>
      <c r="I45" s="55" t="s">
        <v>146</v>
      </c>
    </row>
    <row r="46" spans="5:9">
      <c r="E46" s="55" t="s">
        <v>359</v>
      </c>
      <c r="F46" s="56"/>
      <c r="G46" s="56" t="str">
        <f>"E.E.PU"</f>
        <v>E.E.PU</v>
      </c>
      <c r="H46" s="55" t="s">
        <v>1109</v>
      </c>
      <c r="I46" s="55" t="s">
        <v>188</v>
      </c>
    </row>
    <row r="47" spans="5:9">
      <c r="E47" s="55" t="s">
        <v>360</v>
      </c>
      <c r="F47" s="56"/>
      <c r="G47" s="56" t="str">
        <f>"E.P.PU"</f>
        <v>E.P.PU</v>
      </c>
      <c r="H47" s="55" t="s">
        <v>1110</v>
      </c>
      <c r="I47" s="55" t="s">
        <v>249</v>
      </c>
    </row>
    <row r="48" spans="5:9">
      <c r="E48" s="55" t="s">
        <v>53</v>
      </c>
      <c r="F48" s="56" t="s">
        <v>51</v>
      </c>
      <c r="G48" s="56" t="str">
        <f>"E.P.PU"</f>
        <v>E.P.PU</v>
      </c>
      <c r="H48" s="55" t="s">
        <v>1111</v>
      </c>
      <c r="I48" s="55" t="s">
        <v>150</v>
      </c>
    </row>
    <row r="49" spans="5:9">
      <c r="E49" s="55" t="s">
        <v>361</v>
      </c>
      <c r="F49" s="56"/>
      <c r="G49" s="56" t="str">
        <f>"E.P.PU"</f>
        <v>E.P.PU</v>
      </c>
      <c r="H49" s="55" t="s">
        <v>1112</v>
      </c>
      <c r="I49" s="55" t="s">
        <v>152</v>
      </c>
    </row>
    <row r="50" spans="5:9">
      <c r="E50" s="55" t="s">
        <v>362</v>
      </c>
      <c r="F50" s="56"/>
      <c r="G50" s="56" t="str">
        <f>"E.P.PU"</f>
        <v>E.P.PU</v>
      </c>
      <c r="H50" s="55" t="s">
        <v>1113</v>
      </c>
      <c r="I50" s="55" t="s">
        <v>153</v>
      </c>
    </row>
    <row r="51" spans="5:9">
      <c r="E51" s="55" t="s">
        <v>363</v>
      </c>
      <c r="F51" s="56"/>
      <c r="G51" s="56" t="str">
        <f>"E.E.PU"</f>
        <v>E.E.PU</v>
      </c>
      <c r="H51" s="55" t="s">
        <v>1114</v>
      </c>
      <c r="I51" s="55" t="s">
        <v>154</v>
      </c>
    </row>
    <row r="52" spans="5:9">
      <c r="E52" s="55" t="s">
        <v>364</v>
      </c>
      <c r="F52" s="56"/>
      <c r="G52" s="56" t="str">
        <f>"E.E.PU"</f>
        <v>E.E.PU</v>
      </c>
      <c r="H52" s="55" t="s">
        <v>1115</v>
      </c>
      <c r="I52" s="55" t="s">
        <v>154</v>
      </c>
    </row>
    <row r="53" spans="5:9">
      <c r="E53" s="55" t="s">
        <v>365</v>
      </c>
      <c r="F53" s="56"/>
      <c r="G53" s="56" t="str">
        <f>"E.M.PU"</f>
        <v>E.M.PU</v>
      </c>
      <c r="H53" s="55" t="s">
        <v>1116</v>
      </c>
      <c r="I53" s="55" t="s">
        <v>154</v>
      </c>
    </row>
    <row r="54" spans="5:9">
      <c r="E54" s="55" t="s">
        <v>366</v>
      </c>
      <c r="F54" s="56"/>
      <c r="G54" s="56" t="str">
        <f>"E.E.PU"</f>
        <v>E.E.PU</v>
      </c>
      <c r="H54" s="55" t="s">
        <v>1117</v>
      </c>
      <c r="I54" s="55" t="s">
        <v>154</v>
      </c>
    </row>
    <row r="55" spans="5:9">
      <c r="E55" s="55" t="s">
        <v>367</v>
      </c>
      <c r="F55" s="56"/>
      <c r="G55" s="56" t="str">
        <f>"E.M.PU"</f>
        <v>E.M.PU</v>
      </c>
      <c r="H55" s="55" t="s">
        <v>1118</v>
      </c>
      <c r="I55" s="55" t="s">
        <v>154</v>
      </c>
    </row>
    <row r="56" spans="5:9">
      <c r="E56" s="55" t="s">
        <v>368</v>
      </c>
      <c r="F56" s="56"/>
      <c r="G56" s="56" t="str">
        <f>"E.E.PU"</f>
        <v>E.E.PU</v>
      </c>
      <c r="H56" s="55" t="s">
        <v>1119</v>
      </c>
      <c r="I56" s="55" t="s">
        <v>154</v>
      </c>
    </row>
    <row r="57" spans="5:9">
      <c r="E57" s="55" t="s">
        <v>369</v>
      </c>
      <c r="F57" s="56"/>
      <c r="G57" s="56" t="str">
        <f>"E.E.PU"</f>
        <v>E.E.PU</v>
      </c>
      <c r="H57" s="55" t="s">
        <v>1120</v>
      </c>
      <c r="I57" s="55" t="s">
        <v>154</v>
      </c>
    </row>
    <row r="58" spans="5:9">
      <c r="E58" s="55" t="s">
        <v>370</v>
      </c>
      <c r="F58" s="56"/>
      <c r="G58" s="56" t="str">
        <f>"E.M.PU"</f>
        <v>E.M.PU</v>
      </c>
      <c r="H58" s="55" t="s">
        <v>1121</v>
      </c>
      <c r="I58" s="55" t="s">
        <v>154</v>
      </c>
    </row>
    <row r="59" spans="5:9">
      <c r="E59" s="55" t="s">
        <v>371</v>
      </c>
      <c r="F59" s="56"/>
      <c r="G59" s="56" t="str">
        <f>"E.E.PU"</f>
        <v>E.E.PU</v>
      </c>
      <c r="H59" s="55" t="s">
        <v>1122</v>
      </c>
      <c r="I59" s="55" t="s">
        <v>201</v>
      </c>
    </row>
    <row r="60" spans="5:9">
      <c r="E60" s="55" t="s">
        <v>372</v>
      </c>
      <c r="F60" s="56"/>
      <c r="G60" s="56" t="str">
        <f>"E.M.PU"</f>
        <v>E.M.PU</v>
      </c>
      <c r="H60" s="55" t="s">
        <v>1123</v>
      </c>
      <c r="I60" s="55" t="s">
        <v>201</v>
      </c>
    </row>
    <row r="61" spans="5:9">
      <c r="E61" s="55" t="s">
        <v>373</v>
      </c>
      <c r="F61" s="56"/>
      <c r="G61" s="56" t="str">
        <f>"E.P.PU"</f>
        <v>E.P.PU</v>
      </c>
      <c r="H61" s="55" t="s">
        <v>1124</v>
      </c>
      <c r="I61" s="55" t="s">
        <v>156</v>
      </c>
    </row>
    <row r="62" spans="5:9">
      <c r="E62" s="55" t="s">
        <v>374</v>
      </c>
      <c r="F62" s="56"/>
      <c r="G62" s="56" t="str">
        <f>"E.P.PU"</f>
        <v>E.P.PU</v>
      </c>
      <c r="H62" s="55" t="s">
        <v>1125</v>
      </c>
      <c r="I62" s="55" t="s">
        <v>157</v>
      </c>
    </row>
    <row r="63" spans="5:9">
      <c r="E63" s="55" t="s">
        <v>55</v>
      </c>
      <c r="F63" s="56" t="s">
        <v>51</v>
      </c>
      <c r="G63" s="56" t="str">
        <f>"E.E.PU"</f>
        <v>E.E.PU</v>
      </c>
      <c r="H63" s="55" t="s">
        <v>1126</v>
      </c>
      <c r="I63" s="55" t="s">
        <v>159</v>
      </c>
    </row>
    <row r="64" spans="5:9">
      <c r="E64" s="55" t="s">
        <v>54</v>
      </c>
      <c r="F64" s="56" t="s">
        <v>51</v>
      </c>
      <c r="G64" s="56" t="str">
        <f>"E.M.PU"</f>
        <v>E.M.PU</v>
      </c>
      <c r="H64" s="55" t="s">
        <v>1127</v>
      </c>
      <c r="I64" s="55" t="s">
        <v>159</v>
      </c>
    </row>
    <row r="65" spans="5:9">
      <c r="E65" s="55" t="s">
        <v>56</v>
      </c>
      <c r="F65" s="56" t="s">
        <v>51</v>
      </c>
      <c r="G65" s="56" t="str">
        <f t="shared" ref="G65:G70" si="2">"E.P.PU"</f>
        <v>E.P.PU</v>
      </c>
      <c r="H65" s="55" t="s">
        <v>1128</v>
      </c>
      <c r="I65" s="55" t="s">
        <v>159</v>
      </c>
    </row>
    <row r="66" spans="5:9">
      <c r="E66" s="55" t="s">
        <v>375</v>
      </c>
      <c r="F66" s="56"/>
      <c r="G66" s="56" t="str">
        <f t="shared" si="2"/>
        <v>E.P.PU</v>
      </c>
      <c r="H66" s="55" t="s">
        <v>1129</v>
      </c>
      <c r="I66" s="55" t="s">
        <v>160</v>
      </c>
    </row>
    <row r="67" spans="5:9">
      <c r="E67" s="55" t="s">
        <v>376</v>
      </c>
      <c r="F67" s="56"/>
      <c r="G67" s="56" t="str">
        <f t="shared" si="2"/>
        <v>E.P.PU</v>
      </c>
      <c r="H67" s="55" t="s">
        <v>1130</v>
      </c>
      <c r="I67" s="55" t="s">
        <v>163</v>
      </c>
    </row>
    <row r="68" spans="5:9">
      <c r="E68" s="55" t="s">
        <v>377</v>
      </c>
      <c r="F68" s="56"/>
      <c r="G68" s="56" t="str">
        <f t="shared" si="2"/>
        <v>E.P.PU</v>
      </c>
      <c r="H68" s="55" t="s">
        <v>1107</v>
      </c>
      <c r="I68" s="55" t="s">
        <v>164</v>
      </c>
    </row>
    <row r="69" spans="5:9">
      <c r="E69" s="55" t="s">
        <v>378</v>
      </c>
      <c r="F69" s="56"/>
      <c r="G69" s="56" t="str">
        <f t="shared" si="2"/>
        <v>E.P.PU</v>
      </c>
      <c r="H69" s="55" t="s">
        <v>1131</v>
      </c>
      <c r="I69" s="55" t="s">
        <v>314</v>
      </c>
    </row>
    <row r="70" spans="5:9">
      <c r="E70" s="55" t="s">
        <v>379</v>
      </c>
      <c r="F70" s="56"/>
      <c r="G70" s="56" t="str">
        <f t="shared" si="2"/>
        <v>E.P.PU</v>
      </c>
      <c r="H70" s="55" t="s">
        <v>1132</v>
      </c>
      <c r="I70" s="55" t="s">
        <v>166</v>
      </c>
    </row>
    <row r="71" spans="5:9">
      <c r="E71" s="55" t="s">
        <v>380</v>
      </c>
      <c r="F71" s="56"/>
      <c r="G71" s="56" t="str">
        <f>"E.E.PU"</f>
        <v>E.E.PU</v>
      </c>
      <c r="H71" s="55" t="s">
        <v>1133</v>
      </c>
      <c r="I71" s="55" t="s">
        <v>167</v>
      </c>
    </row>
    <row r="72" spans="5:9">
      <c r="E72" s="55" t="s">
        <v>381</v>
      </c>
      <c r="F72" s="56"/>
      <c r="G72" s="56" t="str">
        <f>"E.P.PU"</f>
        <v>E.P.PU</v>
      </c>
      <c r="H72" s="55" t="s">
        <v>1134</v>
      </c>
      <c r="I72" s="55" t="s">
        <v>168</v>
      </c>
    </row>
    <row r="73" spans="5:9">
      <c r="E73" s="55" t="s">
        <v>382</v>
      </c>
      <c r="F73" s="56"/>
      <c r="G73" s="56" t="str">
        <f>"E.E.PU"</f>
        <v>E.E.PU</v>
      </c>
      <c r="H73" s="55" t="s">
        <v>1135</v>
      </c>
      <c r="I73" s="55" t="s">
        <v>173</v>
      </c>
    </row>
    <row r="74" spans="5:9">
      <c r="E74" s="55" t="s">
        <v>383</v>
      </c>
      <c r="F74" s="56"/>
      <c r="G74" s="56" t="str">
        <f>"E.P.PU"</f>
        <v>E.P.PU</v>
      </c>
      <c r="H74" s="55" t="s">
        <v>1136</v>
      </c>
      <c r="I74" s="55" t="s">
        <v>189</v>
      </c>
    </row>
    <row r="75" spans="5:9">
      <c r="E75" s="55" t="s">
        <v>58</v>
      </c>
      <c r="F75" s="56" t="s">
        <v>51</v>
      </c>
      <c r="G75" s="56" t="str">
        <f>"E.P.PU"</f>
        <v>E.P.PU</v>
      </c>
      <c r="H75" s="55" t="s">
        <v>1137</v>
      </c>
      <c r="I75" s="55" t="s">
        <v>170</v>
      </c>
    </row>
    <row r="76" spans="5:9">
      <c r="E76" s="55" t="s">
        <v>384</v>
      </c>
      <c r="F76" s="56"/>
      <c r="G76" s="56" t="str">
        <f>"E.P.PU"</f>
        <v>E.P.PU</v>
      </c>
      <c r="H76" s="55" t="s">
        <v>1138</v>
      </c>
      <c r="I76" s="55" t="s">
        <v>171</v>
      </c>
    </row>
    <row r="77" spans="5:9">
      <c r="E77" s="55" t="s">
        <v>385</v>
      </c>
      <c r="F77" s="56"/>
      <c r="G77" s="56" t="str">
        <f>"E.P.PU"</f>
        <v>E.P.PU</v>
      </c>
      <c r="H77" s="55" t="s">
        <v>1139</v>
      </c>
      <c r="I77" s="55" t="s">
        <v>172</v>
      </c>
    </row>
    <row r="78" spans="5:9">
      <c r="E78" s="55" t="s">
        <v>386</v>
      </c>
      <c r="F78" s="56"/>
      <c r="G78" s="56" t="str">
        <f>"E.E.PU"</f>
        <v>E.E.PU</v>
      </c>
      <c r="H78" s="55" t="s">
        <v>1107</v>
      </c>
      <c r="I78" s="55" t="s">
        <v>283</v>
      </c>
    </row>
    <row r="79" spans="5:9">
      <c r="E79" s="55" t="s">
        <v>387</v>
      </c>
      <c r="F79" s="56"/>
      <c r="G79" s="56" t="str">
        <f>"E.P.PU"</f>
        <v>E.P.PU</v>
      </c>
      <c r="H79" s="55" t="s">
        <v>1140</v>
      </c>
      <c r="I79" s="55" t="s">
        <v>172</v>
      </c>
    </row>
    <row r="80" spans="5:9">
      <c r="E80" s="55" t="s">
        <v>388</v>
      </c>
      <c r="F80" s="56"/>
      <c r="G80" s="56" t="str">
        <f>"E.E.PU"</f>
        <v>E.E.PU</v>
      </c>
      <c r="H80" s="55" t="s">
        <v>1141</v>
      </c>
      <c r="I80" s="55" t="s">
        <v>190</v>
      </c>
    </row>
    <row r="81" spans="5:9">
      <c r="E81" s="55" t="s">
        <v>389</v>
      </c>
      <c r="F81" s="56"/>
      <c r="G81" s="56" t="str">
        <f>"E.P.PU"</f>
        <v>E.P.PU</v>
      </c>
      <c r="H81" s="55" t="s">
        <v>1142</v>
      </c>
      <c r="I81" s="55" t="s">
        <v>174</v>
      </c>
    </row>
    <row r="82" spans="5:9">
      <c r="E82" s="55" t="s">
        <v>390</v>
      </c>
      <c r="F82" s="56"/>
      <c r="G82" s="56" t="str">
        <f>"E.P.PU"</f>
        <v>E.P.PU</v>
      </c>
      <c r="H82" s="55" t="s">
        <v>1143</v>
      </c>
      <c r="I82" s="55" t="s">
        <v>176</v>
      </c>
    </row>
    <row r="83" spans="5:9">
      <c r="E83" s="55" t="s">
        <v>391</v>
      </c>
      <c r="F83" s="56"/>
      <c r="G83" s="56" t="str">
        <f>"E.E.PU"</f>
        <v>E.E.PU</v>
      </c>
      <c r="H83" s="55" t="s">
        <v>1144</v>
      </c>
      <c r="I83" s="55" t="s">
        <v>176</v>
      </c>
    </row>
    <row r="84" spans="5:9">
      <c r="E84" s="55" t="s">
        <v>392</v>
      </c>
      <c r="F84" s="56"/>
      <c r="G84" s="56" t="str">
        <f>"E.M.PU"</f>
        <v>E.M.PU</v>
      </c>
      <c r="H84" s="55" t="s">
        <v>1144</v>
      </c>
      <c r="I84" s="55" t="s">
        <v>176</v>
      </c>
    </row>
    <row r="85" spans="5:9">
      <c r="E85" s="55" t="s">
        <v>60</v>
      </c>
      <c r="F85" s="56" t="s">
        <v>51</v>
      </c>
      <c r="G85" s="56" t="str">
        <f>"E.P.PU"</f>
        <v>E.P.PU</v>
      </c>
      <c r="H85" s="55" t="s">
        <v>1145</v>
      </c>
      <c r="I85" s="55" t="s">
        <v>177</v>
      </c>
    </row>
    <row r="86" spans="5:9">
      <c r="E86" s="55" t="s">
        <v>393</v>
      </c>
      <c r="F86" s="56"/>
      <c r="G86" s="56" t="str">
        <f>"E.P.PU"</f>
        <v>E.P.PU</v>
      </c>
      <c r="H86" s="55" t="s">
        <v>1146</v>
      </c>
      <c r="I86" s="55" t="s">
        <v>204</v>
      </c>
    </row>
    <row r="87" spans="5:9">
      <c r="E87" s="55" t="s">
        <v>394</v>
      </c>
      <c r="F87" s="56"/>
      <c r="G87" s="56" t="str">
        <f>"E.P.PU"</f>
        <v>E.P.PU</v>
      </c>
      <c r="H87" s="55" t="s">
        <v>1147</v>
      </c>
      <c r="I87" s="55" t="s">
        <v>198</v>
      </c>
    </row>
    <row r="88" spans="5:9">
      <c r="E88" s="55" t="s">
        <v>395</v>
      </c>
      <c r="F88" s="56"/>
      <c r="G88" s="56" t="str">
        <f>"E.E.PU"</f>
        <v>E.E.PU</v>
      </c>
      <c r="H88" s="55" t="s">
        <v>1148</v>
      </c>
      <c r="I88" s="55" t="s">
        <v>205</v>
      </c>
    </row>
    <row r="89" spans="5:9">
      <c r="E89" s="55" t="s">
        <v>396</v>
      </c>
      <c r="F89" s="56"/>
      <c r="G89" s="56" t="str">
        <f>"E.P.PU"</f>
        <v>E.P.PU</v>
      </c>
      <c r="H89" s="55" t="s">
        <v>1142</v>
      </c>
      <c r="I89" s="55" t="s">
        <v>215</v>
      </c>
    </row>
    <row r="90" spans="5:9">
      <c r="E90" s="55" t="s">
        <v>397</v>
      </c>
      <c r="F90" s="56"/>
      <c r="G90" s="56" t="str">
        <f>"E.P.PU"</f>
        <v>E.P.PU</v>
      </c>
      <c r="H90" s="55" t="s">
        <v>1149</v>
      </c>
      <c r="I90" s="55" t="s">
        <v>216</v>
      </c>
    </row>
    <row r="91" spans="5:9">
      <c r="E91" s="55" t="s">
        <v>398</v>
      </c>
      <c r="F91" s="56"/>
      <c r="G91" s="56" t="str">
        <f>"E.P.PU"</f>
        <v>E.P.PU</v>
      </c>
      <c r="H91" s="55" t="s">
        <v>1150</v>
      </c>
      <c r="I91" s="55" t="s">
        <v>217</v>
      </c>
    </row>
    <row r="92" spans="5:9">
      <c r="E92" s="55" t="s">
        <v>399</v>
      </c>
      <c r="F92" s="56"/>
      <c r="G92" s="56" t="str">
        <f>"E.P.PU"</f>
        <v>E.P.PU</v>
      </c>
      <c r="H92" s="55" t="s">
        <v>1095</v>
      </c>
      <c r="I92" s="55" t="s">
        <v>218</v>
      </c>
    </row>
    <row r="93" spans="5:9">
      <c r="E93" s="55" t="s">
        <v>400</v>
      </c>
      <c r="F93" s="56"/>
      <c r="G93" s="56" t="str">
        <f>"E.E.PU"</f>
        <v>E.E.PU</v>
      </c>
      <c r="H93" s="55" t="s">
        <v>1151</v>
      </c>
      <c r="I93" s="55" t="s">
        <v>219</v>
      </c>
    </row>
    <row r="94" spans="5:9">
      <c r="E94" s="55" t="s">
        <v>61</v>
      </c>
      <c r="F94" s="56" t="s">
        <v>51</v>
      </c>
      <c r="G94" s="56" t="str">
        <f>"E.P.PU"</f>
        <v>E.P.PU</v>
      </c>
      <c r="H94" s="55" t="s">
        <v>1152</v>
      </c>
      <c r="I94" s="55" t="s">
        <v>221</v>
      </c>
    </row>
    <row r="95" spans="5:9">
      <c r="E95" s="55" t="s">
        <v>401</v>
      </c>
      <c r="F95" s="56"/>
      <c r="G95" s="56" t="str">
        <f>"E.P.PU"</f>
        <v>E.P.PU</v>
      </c>
      <c r="H95" s="55" t="s">
        <v>1095</v>
      </c>
      <c r="I95" s="55" t="s">
        <v>222</v>
      </c>
    </row>
    <row r="96" spans="5:9">
      <c r="E96" s="55" t="s">
        <v>62</v>
      </c>
      <c r="F96" s="56" t="s">
        <v>51</v>
      </c>
      <c r="G96" s="56" t="str">
        <f>"E.P.PU"</f>
        <v>E.P.PU</v>
      </c>
      <c r="H96" s="55" t="s">
        <v>1153</v>
      </c>
      <c r="I96" s="55" t="s">
        <v>192</v>
      </c>
    </row>
    <row r="97" spans="5:9">
      <c r="E97" s="55" t="s">
        <v>402</v>
      </c>
      <c r="F97" s="56"/>
      <c r="G97" s="56" t="str">
        <f>"E.P.PU"</f>
        <v>E.P.PU</v>
      </c>
      <c r="H97" s="55" t="s">
        <v>1154</v>
      </c>
      <c r="I97" s="55" t="s">
        <v>223</v>
      </c>
    </row>
    <row r="98" spans="5:9">
      <c r="E98" s="55" t="s">
        <v>403</v>
      </c>
      <c r="F98" s="56"/>
      <c r="G98" s="56" t="str">
        <f>"E.E.PU"</f>
        <v>E.E.PU</v>
      </c>
      <c r="H98" s="55" t="s">
        <v>1090</v>
      </c>
      <c r="I98" s="55" t="s">
        <v>225</v>
      </c>
    </row>
    <row r="99" spans="5:9">
      <c r="E99" s="55" t="s">
        <v>404</v>
      </c>
      <c r="F99" s="56"/>
      <c r="G99" s="56" t="str">
        <f>"E.P.PU"</f>
        <v>E.P.PU</v>
      </c>
      <c r="H99" s="55" t="s">
        <v>1155</v>
      </c>
      <c r="I99" s="55" t="s">
        <v>227</v>
      </c>
    </row>
    <row r="100" spans="5:9">
      <c r="E100" s="55" t="s">
        <v>405</v>
      </c>
      <c r="F100" s="56"/>
      <c r="G100" s="56" t="str">
        <f>"E.E.PU"</f>
        <v>E.E.PU</v>
      </c>
      <c r="H100" s="55" t="s">
        <v>1095</v>
      </c>
      <c r="I100" s="55" t="s">
        <v>193</v>
      </c>
    </row>
    <row r="101" spans="5:9">
      <c r="E101" s="55" t="s">
        <v>790</v>
      </c>
      <c r="F101" s="56"/>
      <c r="G101" s="56" t="str">
        <f>"E.E.PU"</f>
        <v>E.E.PU</v>
      </c>
      <c r="H101" s="55" t="s">
        <v>1143</v>
      </c>
      <c r="I101" s="55" t="s">
        <v>193</v>
      </c>
    </row>
    <row r="102" spans="5:9">
      <c r="E102" s="55" t="s">
        <v>406</v>
      </c>
      <c r="F102" s="56"/>
      <c r="G102" s="56" t="str">
        <f>"E.M.PU"</f>
        <v>E.M.PU</v>
      </c>
      <c r="H102" s="55" t="s">
        <v>1114</v>
      </c>
      <c r="I102" s="55" t="s">
        <v>193</v>
      </c>
    </row>
    <row r="103" spans="5:9">
      <c r="E103" s="55" t="s">
        <v>407</v>
      </c>
      <c r="F103" s="56"/>
      <c r="G103" s="56" t="str">
        <f>"E.E.PU"</f>
        <v>E.E.PU</v>
      </c>
      <c r="H103" s="55" t="s">
        <v>1156</v>
      </c>
      <c r="I103" s="55" t="s">
        <v>229</v>
      </c>
    </row>
    <row r="104" spans="5:9">
      <c r="E104" s="55" t="s">
        <v>408</v>
      </c>
      <c r="F104" s="56"/>
      <c r="G104" s="56" t="str">
        <f>"E.E.PU"</f>
        <v>E.E.PU</v>
      </c>
      <c r="H104" s="55" t="s">
        <v>1157</v>
      </c>
      <c r="I104" s="55" t="s">
        <v>229</v>
      </c>
    </row>
    <row r="105" spans="5:9">
      <c r="E105" s="55" t="s">
        <v>409</v>
      </c>
      <c r="F105" s="56"/>
      <c r="G105" s="56" t="str">
        <f>"E.M.PU"</f>
        <v>E.M.PU</v>
      </c>
      <c r="H105" s="55" t="s">
        <v>1157</v>
      </c>
      <c r="I105" s="55" t="s">
        <v>229</v>
      </c>
    </row>
    <row r="106" spans="5:9">
      <c r="E106" s="55" t="s">
        <v>410</v>
      </c>
      <c r="F106" s="56"/>
      <c r="G106" s="56" t="str">
        <f>"E.P.PU"</f>
        <v>E.P.PU</v>
      </c>
      <c r="H106" s="55" t="s">
        <v>1158</v>
      </c>
      <c r="I106" s="55" t="s">
        <v>229</v>
      </c>
    </row>
    <row r="107" spans="5:9">
      <c r="E107" s="55" t="s">
        <v>411</v>
      </c>
      <c r="F107" s="56"/>
      <c r="G107" s="56" t="str">
        <f>"E.P.PU"</f>
        <v>E.P.PU</v>
      </c>
      <c r="H107" s="55" t="s">
        <v>1159</v>
      </c>
      <c r="I107" s="55" t="s">
        <v>230</v>
      </c>
    </row>
    <row r="108" spans="5:9">
      <c r="E108" s="55" t="s">
        <v>412</v>
      </c>
      <c r="F108" s="56"/>
      <c r="G108" s="56" t="str">
        <f>"E.P.PU"</f>
        <v>E.P.PU</v>
      </c>
      <c r="H108" s="55" t="s">
        <v>1160</v>
      </c>
      <c r="I108" s="55" t="s">
        <v>231</v>
      </c>
    </row>
    <row r="109" spans="5:9">
      <c r="E109" s="55" t="s">
        <v>413</v>
      </c>
      <c r="F109" s="56"/>
      <c r="G109" s="56" t="str">
        <f>"E.P.PU"</f>
        <v>E.P.PU</v>
      </c>
      <c r="H109" s="55" t="s">
        <v>1161</v>
      </c>
      <c r="I109" s="55" t="s">
        <v>209</v>
      </c>
    </row>
    <row r="110" spans="5:9">
      <c r="E110" s="55" t="s">
        <v>414</v>
      </c>
      <c r="F110" s="56"/>
      <c r="G110" s="56" t="str">
        <f>"E.E.PU"</f>
        <v>E.E.PU</v>
      </c>
      <c r="H110" s="55" t="s">
        <v>1162</v>
      </c>
      <c r="I110" s="55" t="s">
        <v>234</v>
      </c>
    </row>
    <row r="111" spans="5:9">
      <c r="E111" s="55" t="s">
        <v>415</v>
      </c>
      <c r="F111" s="56"/>
      <c r="G111" s="56" t="str">
        <f>"E.P.PU"</f>
        <v>E.P.PU</v>
      </c>
      <c r="H111" s="55" t="s">
        <v>1163</v>
      </c>
      <c r="I111" s="55" t="s">
        <v>234</v>
      </c>
    </row>
    <row r="112" spans="5:9">
      <c r="E112" s="55" t="s">
        <v>89</v>
      </c>
      <c r="F112" s="56" t="s">
        <v>85</v>
      </c>
      <c r="G112" s="56" t="str">
        <f>"E.E.PU"</f>
        <v>E.E.PU</v>
      </c>
      <c r="H112" s="55" t="s">
        <v>1164</v>
      </c>
      <c r="I112" s="55" t="s">
        <v>234</v>
      </c>
    </row>
    <row r="113" spans="5:9">
      <c r="E113" s="55" t="s">
        <v>416</v>
      </c>
      <c r="F113" s="56"/>
      <c r="G113" s="56" t="str">
        <f>"E.E.PU"</f>
        <v>E.E.PU</v>
      </c>
      <c r="H113" s="55" t="s">
        <v>1165</v>
      </c>
      <c r="I113" s="55" t="s">
        <v>234</v>
      </c>
    </row>
    <row r="114" spans="5:9">
      <c r="E114" s="55" t="s">
        <v>108</v>
      </c>
      <c r="F114" s="56" t="s">
        <v>85</v>
      </c>
      <c r="G114" s="56" t="str">
        <f>"E.E.PU"</f>
        <v>E.E.PU</v>
      </c>
      <c r="H114" s="55" t="s">
        <v>1166</v>
      </c>
      <c r="I114" s="55" t="s">
        <v>234</v>
      </c>
    </row>
    <row r="115" spans="5:9">
      <c r="E115" s="55" t="s">
        <v>101</v>
      </c>
      <c r="F115" s="56" t="s">
        <v>85</v>
      </c>
      <c r="G115" s="56" t="str">
        <f>"E.P.PU"</f>
        <v>E.P.PU</v>
      </c>
      <c r="H115" s="55" t="s">
        <v>1167</v>
      </c>
      <c r="I115" s="55" t="s">
        <v>234</v>
      </c>
    </row>
    <row r="116" spans="5:9">
      <c r="E116" s="55" t="s">
        <v>417</v>
      </c>
      <c r="F116" s="56"/>
      <c r="G116" s="56" t="str">
        <f>"E.E.PU"</f>
        <v>E.E.PU</v>
      </c>
      <c r="H116" s="55" t="s">
        <v>1168</v>
      </c>
      <c r="I116" s="55" t="s">
        <v>234</v>
      </c>
    </row>
    <row r="117" spans="5:9">
      <c r="E117" s="55" t="s">
        <v>418</v>
      </c>
      <c r="F117" s="56"/>
      <c r="G117" s="56" t="str">
        <f>"E.E.PU"</f>
        <v>E.E.PU</v>
      </c>
      <c r="H117" s="55" t="s">
        <v>1169</v>
      </c>
      <c r="I117" s="55" t="s">
        <v>234</v>
      </c>
    </row>
    <row r="118" spans="5:9">
      <c r="E118" s="55" t="s">
        <v>419</v>
      </c>
      <c r="F118" s="56"/>
      <c r="G118" s="56" t="str">
        <f>"E.E.PU"</f>
        <v>E.E.PU</v>
      </c>
      <c r="H118" s="55" t="s">
        <v>1170</v>
      </c>
      <c r="I118" s="55" t="s">
        <v>234</v>
      </c>
    </row>
    <row r="119" spans="5:9">
      <c r="E119" s="55" t="s">
        <v>420</v>
      </c>
      <c r="F119" s="56"/>
      <c r="G119" s="56" t="str">
        <f>"E.E.PU"</f>
        <v>E.E.PU</v>
      </c>
      <c r="H119" s="55" t="s">
        <v>1171</v>
      </c>
      <c r="I119" s="55" t="s">
        <v>234</v>
      </c>
    </row>
    <row r="120" spans="5:9">
      <c r="E120" s="55" t="s">
        <v>421</v>
      </c>
      <c r="F120" s="56"/>
      <c r="G120" s="56" t="str">
        <f>"E.P.PU"</f>
        <v>E.P.PU</v>
      </c>
      <c r="H120" s="55" t="s">
        <v>1172</v>
      </c>
      <c r="I120" s="55" t="s">
        <v>234</v>
      </c>
    </row>
    <row r="121" spans="5:9">
      <c r="E121" s="55" t="s">
        <v>94</v>
      </c>
      <c r="F121" s="56" t="s">
        <v>85</v>
      </c>
      <c r="G121" s="56" t="str">
        <f>"E.E.PU"</f>
        <v>E.E.PU</v>
      </c>
      <c r="H121" s="55" t="s">
        <v>1173</v>
      </c>
      <c r="I121" s="55" t="s">
        <v>234</v>
      </c>
    </row>
    <row r="122" spans="5:9">
      <c r="E122" s="55" t="s">
        <v>97</v>
      </c>
      <c r="F122" s="56" t="s">
        <v>85</v>
      </c>
      <c r="G122" s="56" t="str">
        <f>"E.E.PU"</f>
        <v>E.E.PU</v>
      </c>
      <c r="H122" s="55" t="s">
        <v>1174</v>
      </c>
      <c r="I122" s="55" t="s">
        <v>234</v>
      </c>
    </row>
    <row r="123" spans="5:9">
      <c r="E123" s="55" t="s">
        <v>422</v>
      </c>
      <c r="F123" s="56"/>
      <c r="G123" s="56" t="str">
        <f>"E.E.PU"</f>
        <v>E.E.PU</v>
      </c>
      <c r="H123" s="55" t="s">
        <v>1175</v>
      </c>
      <c r="I123" s="55" t="s">
        <v>234</v>
      </c>
    </row>
    <row r="124" spans="5:9">
      <c r="E124" s="55" t="s">
        <v>423</v>
      </c>
      <c r="F124" s="56"/>
      <c r="G124" s="56" t="str">
        <f>"E.E.PU"</f>
        <v>E.E.PU</v>
      </c>
      <c r="H124" s="55" t="s">
        <v>1176</v>
      </c>
      <c r="I124" s="55" t="s">
        <v>234</v>
      </c>
    </row>
    <row r="125" spans="5:9">
      <c r="E125" s="55" t="s">
        <v>424</v>
      </c>
      <c r="F125" s="56"/>
      <c r="G125" s="56" t="str">
        <f>"E.P.PU"</f>
        <v>E.P.PU</v>
      </c>
      <c r="H125" s="55" t="s">
        <v>1177</v>
      </c>
      <c r="I125" s="55" t="s">
        <v>234</v>
      </c>
    </row>
    <row r="126" spans="5:9">
      <c r="E126" s="55" t="s">
        <v>110</v>
      </c>
      <c r="F126" s="56" t="s">
        <v>85</v>
      </c>
      <c r="G126" s="56" t="str">
        <f>"E.E.PU"</f>
        <v>E.E.PU</v>
      </c>
      <c r="H126" s="55" t="s">
        <v>1178</v>
      </c>
      <c r="I126" s="55" t="s">
        <v>234</v>
      </c>
    </row>
    <row r="127" spans="5:9">
      <c r="E127" s="55" t="s">
        <v>425</v>
      </c>
      <c r="F127" s="56"/>
      <c r="G127" s="56" t="str">
        <f>"E.P.PU"</f>
        <v>E.P.PU</v>
      </c>
      <c r="H127" s="55" t="s">
        <v>1179</v>
      </c>
      <c r="I127" s="55" t="s">
        <v>234</v>
      </c>
    </row>
    <row r="128" spans="5:9">
      <c r="E128" s="55" t="s">
        <v>426</v>
      </c>
      <c r="F128" s="56"/>
      <c r="G128" s="56" t="str">
        <f>"E.P.PU"</f>
        <v>E.P.PU</v>
      </c>
      <c r="H128" s="55" t="s">
        <v>1180</v>
      </c>
      <c r="I128" s="55" t="s">
        <v>234</v>
      </c>
    </row>
    <row r="129" spans="5:9">
      <c r="E129" s="55" t="s">
        <v>427</v>
      </c>
      <c r="F129" s="56"/>
      <c r="G129" s="56" t="str">
        <f>"E.E.PU"</f>
        <v>E.E.PU</v>
      </c>
      <c r="H129" s="55" t="s">
        <v>1157</v>
      </c>
      <c r="I129" s="55" t="s">
        <v>234</v>
      </c>
    </row>
    <row r="130" spans="5:9">
      <c r="E130" s="55" t="s">
        <v>428</v>
      </c>
      <c r="F130" s="56"/>
      <c r="G130" s="56" t="str">
        <f>"E.P.PU"</f>
        <v>E.P.PU</v>
      </c>
      <c r="H130" s="55" t="s">
        <v>1181</v>
      </c>
      <c r="I130" s="55" t="s">
        <v>234</v>
      </c>
    </row>
    <row r="131" spans="5:9">
      <c r="E131" s="55" t="s">
        <v>429</v>
      </c>
      <c r="F131" s="56"/>
      <c r="G131" s="56" t="str">
        <f>"E.E.PU"</f>
        <v>E.E.PU</v>
      </c>
      <c r="H131" s="55" t="s">
        <v>1182</v>
      </c>
      <c r="I131" s="55" t="s">
        <v>234</v>
      </c>
    </row>
    <row r="132" spans="5:9">
      <c r="E132" s="55" t="s">
        <v>65</v>
      </c>
      <c r="F132" s="56" t="s">
        <v>51</v>
      </c>
      <c r="G132" s="56" t="str">
        <f>"E.E.PU"</f>
        <v>E.E.PU</v>
      </c>
      <c r="H132" s="55" t="s">
        <v>1089</v>
      </c>
      <c r="I132" s="55" t="s">
        <v>234</v>
      </c>
    </row>
    <row r="133" spans="5:9">
      <c r="E133" s="55" t="s">
        <v>430</v>
      </c>
      <c r="F133" s="56"/>
      <c r="G133" s="56" t="str">
        <f>"E.P.PU"</f>
        <v>E.P.PU</v>
      </c>
      <c r="H133" s="55" t="s">
        <v>1183</v>
      </c>
      <c r="I133" s="55" t="s">
        <v>234</v>
      </c>
    </row>
    <row r="134" spans="5:9">
      <c r="E134" s="55" t="s">
        <v>431</v>
      </c>
      <c r="F134" s="56"/>
      <c r="G134" s="56" t="str">
        <f>"E.E.PU"</f>
        <v>E.E.PU</v>
      </c>
      <c r="H134" s="55" t="s">
        <v>1184</v>
      </c>
      <c r="I134" s="55" t="s">
        <v>234</v>
      </c>
    </row>
    <row r="135" spans="5:9">
      <c r="E135" s="55" t="s">
        <v>432</v>
      </c>
      <c r="F135" s="56"/>
      <c r="G135" s="56" t="str">
        <f>"E.E.PU"</f>
        <v>E.E.PU</v>
      </c>
      <c r="H135" s="55" t="s">
        <v>1185</v>
      </c>
      <c r="I135" s="55" t="s">
        <v>234</v>
      </c>
    </row>
    <row r="136" spans="5:9">
      <c r="E136" s="55" t="s">
        <v>433</v>
      </c>
      <c r="F136" s="56"/>
      <c r="G136" s="56" t="str">
        <f>"E.E.PU"</f>
        <v>E.E.PU</v>
      </c>
      <c r="H136" s="55" t="s">
        <v>1118</v>
      </c>
      <c r="I136" s="55" t="s">
        <v>234</v>
      </c>
    </row>
    <row r="137" spans="5:9">
      <c r="E137" s="55" t="s">
        <v>434</v>
      </c>
      <c r="F137" s="56"/>
      <c r="G137" s="56" t="str">
        <f>"E.E.PU"</f>
        <v>E.E.PU</v>
      </c>
      <c r="H137" s="55" t="s">
        <v>1186</v>
      </c>
      <c r="I137" s="55" t="s">
        <v>234</v>
      </c>
    </row>
    <row r="138" spans="5:9">
      <c r="E138" s="55" t="s">
        <v>435</v>
      </c>
      <c r="F138" s="56"/>
      <c r="G138" s="56" t="str">
        <f>"E.P.PU"</f>
        <v>E.P.PU</v>
      </c>
      <c r="H138" s="55" t="s">
        <v>1187</v>
      </c>
      <c r="I138" s="55" t="s">
        <v>234</v>
      </c>
    </row>
    <row r="139" spans="5:9">
      <c r="E139" s="55" t="s">
        <v>436</v>
      </c>
      <c r="F139" s="56"/>
      <c r="G139" s="56" t="str">
        <f>"E.P.PU"</f>
        <v>E.P.PU</v>
      </c>
      <c r="H139" s="55" t="s">
        <v>1188</v>
      </c>
      <c r="I139" s="55" t="s">
        <v>234</v>
      </c>
    </row>
    <row r="140" spans="5:9">
      <c r="E140" s="55" t="s">
        <v>437</v>
      </c>
      <c r="F140" s="56"/>
      <c r="G140" s="56" t="str">
        <f>"E.E.PU"</f>
        <v>E.E.PU</v>
      </c>
      <c r="H140" s="55" t="s">
        <v>1189</v>
      </c>
      <c r="I140" s="55" t="s">
        <v>234</v>
      </c>
    </row>
    <row r="141" spans="5:9">
      <c r="E141" s="55" t="s">
        <v>106</v>
      </c>
      <c r="F141" s="56" t="s">
        <v>85</v>
      </c>
      <c r="G141" s="56" t="str">
        <f>"E.E.PU"</f>
        <v>E.E.PU</v>
      </c>
      <c r="H141" s="55" t="s">
        <v>1190</v>
      </c>
      <c r="I141" s="55" t="s">
        <v>234</v>
      </c>
    </row>
    <row r="142" spans="5:9">
      <c r="E142" s="55" t="s">
        <v>87</v>
      </c>
      <c r="F142" s="56" t="s">
        <v>85</v>
      </c>
      <c r="G142" s="56" t="str">
        <f>"E.E.PU"</f>
        <v>E.E.PU</v>
      </c>
      <c r="H142" s="55" t="s">
        <v>1191</v>
      </c>
      <c r="I142" s="55" t="s">
        <v>234</v>
      </c>
    </row>
    <row r="143" spans="5:9">
      <c r="E143" s="55" t="s">
        <v>438</v>
      </c>
      <c r="F143" s="56"/>
      <c r="G143" s="56" t="str">
        <f>"E.E.PU"</f>
        <v>E.E.PU</v>
      </c>
      <c r="H143" s="55" t="s">
        <v>1192</v>
      </c>
      <c r="I143" s="55" t="s">
        <v>234</v>
      </c>
    </row>
    <row r="144" spans="5:9">
      <c r="E144" s="55" t="s">
        <v>439</v>
      </c>
      <c r="F144" s="56"/>
      <c r="G144" s="56" t="str">
        <f>"E.E.PU"</f>
        <v>E.E.PU</v>
      </c>
      <c r="H144" s="55" t="s">
        <v>1072</v>
      </c>
      <c r="I144" s="55" t="s">
        <v>234</v>
      </c>
    </row>
    <row r="145" spans="5:9">
      <c r="E145" s="55" t="s">
        <v>440</v>
      </c>
      <c r="F145" s="56"/>
      <c r="G145" s="56" t="str">
        <f>"E.P.PU"</f>
        <v>E.P.PU</v>
      </c>
      <c r="H145" s="55" t="s">
        <v>1193</v>
      </c>
      <c r="I145" s="55" t="s">
        <v>234</v>
      </c>
    </row>
    <row r="146" spans="5:9">
      <c r="E146" s="55" t="s">
        <v>441</v>
      </c>
      <c r="F146" s="56"/>
      <c r="G146" s="56" t="str">
        <f>"E.E.PU"</f>
        <v>E.E.PU</v>
      </c>
      <c r="H146" s="55" t="s">
        <v>1194</v>
      </c>
      <c r="I146" s="55" t="s">
        <v>234</v>
      </c>
    </row>
    <row r="147" spans="5:9">
      <c r="E147" s="55" t="s">
        <v>442</v>
      </c>
      <c r="F147" s="56"/>
      <c r="G147" s="56" t="str">
        <f>"E.E.PU"</f>
        <v>E.E.PU</v>
      </c>
      <c r="H147" s="55" t="s">
        <v>1195</v>
      </c>
      <c r="I147" s="55" t="s">
        <v>234</v>
      </c>
    </row>
    <row r="148" spans="5:9">
      <c r="E148" s="55" t="s">
        <v>443</v>
      </c>
      <c r="F148" s="56"/>
      <c r="G148" s="56" t="str">
        <f>"E.P.PU"</f>
        <v>E.P.PU</v>
      </c>
      <c r="H148" s="55" t="s">
        <v>1196</v>
      </c>
      <c r="I148" s="55" t="s">
        <v>234</v>
      </c>
    </row>
    <row r="149" spans="5:9">
      <c r="E149" s="55" t="s">
        <v>84</v>
      </c>
      <c r="F149" s="56" t="s">
        <v>85</v>
      </c>
      <c r="G149" s="56" t="str">
        <f>"E.E.PU"</f>
        <v>E.E.PU</v>
      </c>
      <c r="H149" s="55" t="s">
        <v>1197</v>
      </c>
      <c r="I149" s="55" t="s">
        <v>234</v>
      </c>
    </row>
    <row r="150" spans="5:9">
      <c r="E150" s="55" t="s">
        <v>111</v>
      </c>
      <c r="F150" s="56" t="s">
        <v>85</v>
      </c>
      <c r="G150" s="56" t="str">
        <f>"E.E.PU"</f>
        <v>E.E.PU</v>
      </c>
      <c r="H150" s="55" t="s">
        <v>1198</v>
      </c>
      <c r="I150" s="55" t="s">
        <v>234</v>
      </c>
    </row>
    <row r="151" spans="5:9">
      <c r="E151" s="55" t="s">
        <v>444</v>
      </c>
      <c r="F151" s="56"/>
      <c r="G151" s="56" t="str">
        <f>"E.M.PU"</f>
        <v>E.M.PU</v>
      </c>
      <c r="H151" s="55" t="s">
        <v>1162</v>
      </c>
      <c r="I151" s="55" t="s">
        <v>234</v>
      </c>
    </row>
    <row r="152" spans="5:9">
      <c r="E152" s="55" t="s">
        <v>445</v>
      </c>
      <c r="F152" s="56"/>
      <c r="G152" s="56" t="str">
        <f>"E.P.PU"</f>
        <v>E.P.PU</v>
      </c>
      <c r="H152" s="55" t="s">
        <v>1199</v>
      </c>
      <c r="I152" s="55" t="s">
        <v>234</v>
      </c>
    </row>
    <row r="153" spans="5:9">
      <c r="E153" s="55" t="s">
        <v>90</v>
      </c>
      <c r="F153" s="56" t="s">
        <v>85</v>
      </c>
      <c r="G153" s="56" t="str">
        <f t="shared" ref="G153:G162" si="3">"E.M.PU"</f>
        <v>E.M.PU</v>
      </c>
      <c r="H153" s="55" t="s">
        <v>1164</v>
      </c>
      <c r="I153" s="55" t="s">
        <v>234</v>
      </c>
    </row>
    <row r="154" spans="5:9">
      <c r="E154" s="55" t="s">
        <v>446</v>
      </c>
      <c r="F154" s="56"/>
      <c r="G154" s="56" t="str">
        <f t="shared" si="3"/>
        <v>E.M.PU</v>
      </c>
      <c r="H154" s="55" t="s">
        <v>1200</v>
      </c>
      <c r="I154" s="55" t="s">
        <v>234</v>
      </c>
    </row>
    <row r="155" spans="5:9">
      <c r="E155" s="55" t="s">
        <v>447</v>
      </c>
      <c r="F155" s="56"/>
      <c r="G155" s="56" t="str">
        <f t="shared" si="3"/>
        <v>E.M.PU</v>
      </c>
      <c r="H155" s="55" t="s">
        <v>1201</v>
      </c>
      <c r="I155" s="55" t="s">
        <v>234</v>
      </c>
    </row>
    <row r="156" spans="5:9">
      <c r="E156" s="55" t="s">
        <v>109</v>
      </c>
      <c r="F156" s="56" t="s">
        <v>85</v>
      </c>
      <c r="G156" s="56" t="str">
        <f t="shared" si="3"/>
        <v>E.M.PU</v>
      </c>
      <c r="H156" s="55" t="s">
        <v>1166</v>
      </c>
      <c r="I156" s="55" t="s">
        <v>234</v>
      </c>
    </row>
    <row r="157" spans="5:9">
      <c r="E157" s="55" t="s">
        <v>448</v>
      </c>
      <c r="F157" s="56"/>
      <c r="G157" s="56" t="str">
        <f t="shared" si="3"/>
        <v>E.M.PU</v>
      </c>
      <c r="H157" s="55" t="s">
        <v>1202</v>
      </c>
      <c r="I157" s="55" t="s">
        <v>234</v>
      </c>
    </row>
    <row r="158" spans="5:9">
      <c r="E158" s="55" t="s">
        <v>449</v>
      </c>
      <c r="F158" s="56"/>
      <c r="G158" s="56" t="str">
        <f t="shared" si="3"/>
        <v>E.M.PU</v>
      </c>
      <c r="H158" s="55" t="s">
        <v>1169</v>
      </c>
      <c r="I158" s="55" t="s">
        <v>234</v>
      </c>
    </row>
    <row r="159" spans="5:9">
      <c r="E159" s="55" t="s">
        <v>450</v>
      </c>
      <c r="F159" s="56"/>
      <c r="G159" s="56" t="str">
        <f t="shared" si="3"/>
        <v>E.M.PU</v>
      </c>
      <c r="H159" s="55" t="s">
        <v>1170</v>
      </c>
      <c r="I159" s="55" t="s">
        <v>234</v>
      </c>
    </row>
    <row r="160" spans="5:9">
      <c r="E160" s="55" t="s">
        <v>451</v>
      </c>
      <c r="F160" s="56"/>
      <c r="G160" s="56" t="str">
        <f t="shared" si="3"/>
        <v>E.M.PU</v>
      </c>
      <c r="H160" s="55" t="s">
        <v>1203</v>
      </c>
      <c r="I160" s="55" t="s">
        <v>234</v>
      </c>
    </row>
    <row r="161" spans="5:9">
      <c r="E161" s="55" t="s">
        <v>98</v>
      </c>
      <c r="F161" s="56" t="s">
        <v>85</v>
      </c>
      <c r="G161" s="56" t="str">
        <f t="shared" si="3"/>
        <v>E.M.PU</v>
      </c>
      <c r="H161" s="55" t="s">
        <v>1174</v>
      </c>
      <c r="I161" s="55" t="s">
        <v>234</v>
      </c>
    </row>
    <row r="162" spans="5:9">
      <c r="E162" s="55" t="s">
        <v>452</v>
      </c>
      <c r="F162" s="56"/>
      <c r="G162" s="56" t="str">
        <f t="shared" si="3"/>
        <v>E.M.PU</v>
      </c>
      <c r="H162" s="55" t="s">
        <v>1175</v>
      </c>
      <c r="I162" s="55" t="s">
        <v>234</v>
      </c>
    </row>
    <row r="163" spans="5:9">
      <c r="E163" s="55" t="s">
        <v>453</v>
      </c>
      <c r="F163" s="56"/>
      <c r="G163" s="56" t="str">
        <f>"E.P.PU"</f>
        <v>E.P.PU</v>
      </c>
      <c r="H163" s="55" t="s">
        <v>1204</v>
      </c>
      <c r="I163" s="55" t="s">
        <v>234</v>
      </c>
    </row>
    <row r="164" spans="5:9">
      <c r="E164" s="55" t="s">
        <v>454</v>
      </c>
      <c r="F164" s="56"/>
      <c r="G164" s="56" t="str">
        <f t="shared" ref="G164:G182" si="4">"E.M.PU"</f>
        <v>E.M.PU</v>
      </c>
      <c r="H164" s="55" t="s">
        <v>1205</v>
      </c>
      <c r="I164" s="55" t="s">
        <v>234</v>
      </c>
    </row>
    <row r="165" spans="5:9">
      <c r="E165" s="55" t="s">
        <v>455</v>
      </c>
      <c r="F165" s="56"/>
      <c r="G165" s="56" t="str">
        <f t="shared" si="4"/>
        <v>E.M.PU</v>
      </c>
      <c r="H165" s="55" t="s">
        <v>1206</v>
      </c>
      <c r="I165" s="55" t="s">
        <v>234</v>
      </c>
    </row>
    <row r="166" spans="5:9">
      <c r="E166" s="55" t="s">
        <v>96</v>
      </c>
      <c r="F166" s="56" t="s">
        <v>85</v>
      </c>
      <c r="G166" s="56" t="str">
        <f t="shared" si="4"/>
        <v>E.M.PU</v>
      </c>
      <c r="H166" s="55" t="s">
        <v>1207</v>
      </c>
      <c r="I166" s="55" t="s">
        <v>234</v>
      </c>
    </row>
    <row r="167" spans="5:9">
      <c r="E167" s="55" t="s">
        <v>66</v>
      </c>
      <c r="F167" s="56" t="s">
        <v>51</v>
      </c>
      <c r="G167" s="56" t="str">
        <f t="shared" si="4"/>
        <v>E.M.PU</v>
      </c>
      <c r="H167" s="55" t="s">
        <v>1089</v>
      </c>
      <c r="I167" s="55" t="s">
        <v>234</v>
      </c>
    </row>
    <row r="168" spans="5:9">
      <c r="E168" s="55" t="s">
        <v>456</v>
      </c>
      <c r="F168" s="56"/>
      <c r="G168" s="56" t="str">
        <f t="shared" si="4"/>
        <v>E.M.PU</v>
      </c>
      <c r="H168" s="55" t="s">
        <v>1208</v>
      </c>
      <c r="I168" s="55" t="s">
        <v>234</v>
      </c>
    </row>
    <row r="169" spans="5:9">
      <c r="E169" s="55" t="s">
        <v>457</v>
      </c>
      <c r="F169" s="56"/>
      <c r="G169" s="56" t="str">
        <f t="shared" si="4"/>
        <v>E.M.PU</v>
      </c>
      <c r="H169" s="55" t="s">
        <v>1209</v>
      </c>
      <c r="I169" s="55" t="s">
        <v>234</v>
      </c>
    </row>
    <row r="170" spans="5:9">
      <c r="E170" s="55" t="s">
        <v>92</v>
      </c>
      <c r="F170" s="56" t="s">
        <v>85</v>
      </c>
      <c r="G170" s="56" t="str">
        <f t="shared" si="4"/>
        <v>E.M.PU</v>
      </c>
      <c r="H170" s="55" t="s">
        <v>1210</v>
      </c>
      <c r="I170" s="55" t="s">
        <v>234</v>
      </c>
    </row>
    <row r="171" spans="5:9">
      <c r="E171" s="55" t="s">
        <v>458</v>
      </c>
      <c r="F171" s="56"/>
      <c r="G171" s="56" t="str">
        <f t="shared" si="4"/>
        <v>E.M.PU</v>
      </c>
      <c r="H171" s="55" t="s">
        <v>1185</v>
      </c>
      <c r="I171" s="55" t="s">
        <v>234</v>
      </c>
    </row>
    <row r="172" spans="5:9">
      <c r="E172" s="55" t="s">
        <v>459</v>
      </c>
      <c r="F172" s="56"/>
      <c r="G172" s="56" t="str">
        <f t="shared" si="4"/>
        <v>E.M.PU</v>
      </c>
      <c r="H172" s="55" t="s">
        <v>1211</v>
      </c>
      <c r="I172" s="55" t="s">
        <v>234</v>
      </c>
    </row>
    <row r="173" spans="5:9">
      <c r="E173" s="55" t="s">
        <v>460</v>
      </c>
      <c r="F173" s="56"/>
      <c r="G173" s="56" t="str">
        <f t="shared" si="4"/>
        <v>E.M.PU</v>
      </c>
      <c r="H173" s="55" t="s">
        <v>1189</v>
      </c>
      <c r="I173" s="55" t="s">
        <v>234</v>
      </c>
    </row>
    <row r="174" spans="5:9">
      <c r="E174" s="55" t="s">
        <v>107</v>
      </c>
      <c r="F174" s="56" t="s">
        <v>85</v>
      </c>
      <c r="G174" s="56" t="str">
        <f t="shared" si="4"/>
        <v>E.M.PU</v>
      </c>
      <c r="H174" s="55" t="s">
        <v>1190</v>
      </c>
      <c r="I174" s="55" t="s">
        <v>234</v>
      </c>
    </row>
    <row r="175" spans="5:9">
      <c r="E175" s="55" t="s">
        <v>88</v>
      </c>
      <c r="F175" s="56" t="s">
        <v>85</v>
      </c>
      <c r="G175" s="56" t="str">
        <f t="shared" si="4"/>
        <v>E.M.PU</v>
      </c>
      <c r="H175" s="55" t="s">
        <v>1191</v>
      </c>
      <c r="I175" s="55" t="s">
        <v>234</v>
      </c>
    </row>
    <row r="176" spans="5:9">
      <c r="E176" s="55" t="s">
        <v>461</v>
      </c>
      <c r="F176" s="56"/>
      <c r="G176" s="56" t="str">
        <f t="shared" si="4"/>
        <v>E.M.PU</v>
      </c>
      <c r="H176" s="55" t="s">
        <v>1171</v>
      </c>
      <c r="I176" s="55" t="s">
        <v>234</v>
      </c>
    </row>
    <row r="177" spans="5:9">
      <c r="E177" s="55" t="s">
        <v>462</v>
      </c>
      <c r="F177" s="56"/>
      <c r="G177" s="56" t="str">
        <f t="shared" si="4"/>
        <v>E.M.PU</v>
      </c>
      <c r="H177" s="55" t="s">
        <v>1072</v>
      </c>
      <c r="I177" s="55" t="s">
        <v>234</v>
      </c>
    </row>
    <row r="178" spans="5:9">
      <c r="E178" s="55" t="s">
        <v>463</v>
      </c>
      <c r="F178" s="56"/>
      <c r="G178" s="56" t="str">
        <f t="shared" si="4"/>
        <v>E.M.PU</v>
      </c>
      <c r="H178" s="55" t="s">
        <v>1194</v>
      </c>
      <c r="I178" s="55" t="s">
        <v>234</v>
      </c>
    </row>
    <row r="179" spans="5:9">
      <c r="E179" s="55" t="s">
        <v>464</v>
      </c>
      <c r="F179" s="56"/>
      <c r="G179" s="56" t="str">
        <f t="shared" si="4"/>
        <v>E.M.PU</v>
      </c>
      <c r="H179" s="55" t="s">
        <v>1212</v>
      </c>
      <c r="I179" s="55" t="s">
        <v>234</v>
      </c>
    </row>
    <row r="180" spans="5:9">
      <c r="E180" s="55" t="s">
        <v>112</v>
      </c>
      <c r="F180" s="56" t="s">
        <v>85</v>
      </c>
      <c r="G180" s="56" t="str">
        <f t="shared" si="4"/>
        <v>E.M.PU</v>
      </c>
      <c r="H180" s="55" t="s">
        <v>1213</v>
      </c>
      <c r="I180" s="55" t="s">
        <v>234</v>
      </c>
    </row>
    <row r="181" spans="5:9">
      <c r="E181" s="55" t="s">
        <v>113</v>
      </c>
      <c r="F181" s="56" t="s">
        <v>85</v>
      </c>
      <c r="G181" s="56" t="str">
        <f t="shared" si="4"/>
        <v>E.M.PU</v>
      </c>
      <c r="H181" s="55" t="s">
        <v>1214</v>
      </c>
      <c r="I181" s="55" t="s">
        <v>234</v>
      </c>
    </row>
    <row r="182" spans="5:9">
      <c r="E182" s="55" t="s">
        <v>86</v>
      </c>
      <c r="F182" s="56" t="s">
        <v>85</v>
      </c>
      <c r="G182" s="56" t="str">
        <f t="shared" si="4"/>
        <v>E.M.PU</v>
      </c>
      <c r="H182" s="55" t="s">
        <v>1197</v>
      </c>
      <c r="I182" s="55" t="s">
        <v>234</v>
      </c>
    </row>
    <row r="183" spans="5:9">
      <c r="E183" s="55" t="s">
        <v>465</v>
      </c>
      <c r="F183" s="56"/>
      <c r="G183" s="56" t="str">
        <f>"E.E.PU"</f>
        <v>E.E.PU</v>
      </c>
      <c r="H183" s="55" t="s">
        <v>1215</v>
      </c>
      <c r="I183" s="55" t="s">
        <v>235</v>
      </c>
    </row>
    <row r="184" spans="5:9">
      <c r="E184" s="55" t="s">
        <v>466</v>
      </c>
      <c r="F184" s="56"/>
      <c r="G184" s="56" t="str">
        <f>"E.M.PU"</f>
        <v>E.M.PU</v>
      </c>
      <c r="H184" s="55" t="s">
        <v>1216</v>
      </c>
      <c r="I184" s="55" t="s">
        <v>235</v>
      </c>
    </row>
    <row r="185" spans="5:9">
      <c r="E185" s="55" t="s">
        <v>467</v>
      </c>
      <c r="F185" s="56"/>
      <c r="G185" s="56" t="str">
        <f>"E.P.PU"</f>
        <v>E.P.PU</v>
      </c>
      <c r="H185" s="55" t="s">
        <v>1132</v>
      </c>
      <c r="I185" s="55" t="s">
        <v>236</v>
      </c>
    </row>
    <row r="186" spans="5:9">
      <c r="E186" s="55" t="s">
        <v>468</v>
      </c>
      <c r="F186" s="56"/>
      <c r="G186" s="56" t="str">
        <f>"E.P.PU"</f>
        <v>E.P.PU</v>
      </c>
      <c r="H186" s="55" t="s">
        <v>1217</v>
      </c>
      <c r="I186" s="55" t="s">
        <v>179</v>
      </c>
    </row>
    <row r="187" spans="5:9">
      <c r="E187" s="55" t="s">
        <v>469</v>
      </c>
      <c r="F187" s="56"/>
      <c r="G187" s="56" t="str">
        <f>"E.P.PU"</f>
        <v>E.P.PU</v>
      </c>
      <c r="H187" s="55" t="s">
        <v>1075</v>
      </c>
      <c r="I187" s="55" t="s">
        <v>237</v>
      </c>
    </row>
    <row r="188" spans="5:9">
      <c r="E188" s="55" t="s">
        <v>470</v>
      </c>
      <c r="F188" s="56"/>
      <c r="G188" s="56" t="str">
        <f>"E.P.PU"</f>
        <v>E.P.PU</v>
      </c>
      <c r="H188" s="55" t="s">
        <v>1218</v>
      </c>
      <c r="I188" s="55" t="s">
        <v>238</v>
      </c>
    </row>
    <row r="189" spans="5:9">
      <c r="E189" s="55" t="s">
        <v>471</v>
      </c>
      <c r="F189" s="56"/>
      <c r="G189" s="56" t="str">
        <f>"E.E.PU"</f>
        <v>E.E.PU</v>
      </c>
      <c r="H189" s="55" t="s">
        <v>1219</v>
      </c>
      <c r="I189" s="55" t="s">
        <v>239</v>
      </c>
    </row>
    <row r="190" spans="5:9">
      <c r="E190" s="55" t="s">
        <v>472</v>
      </c>
      <c r="F190" s="56"/>
      <c r="G190" s="56" t="str">
        <f>"E.E.PU"</f>
        <v>E.E.PU</v>
      </c>
      <c r="H190" s="55" t="s">
        <v>1220</v>
      </c>
      <c r="I190" s="55" t="s">
        <v>239</v>
      </c>
    </row>
    <row r="191" spans="5:9">
      <c r="E191" s="55" t="s">
        <v>473</v>
      </c>
      <c r="F191" s="56"/>
      <c r="G191" s="56" t="str">
        <f>"E.M.PU"</f>
        <v>E.M.PU</v>
      </c>
      <c r="H191" s="55" t="s">
        <v>1220</v>
      </c>
      <c r="I191" s="55" t="s">
        <v>239</v>
      </c>
    </row>
    <row r="192" spans="5:9">
      <c r="E192" s="55" t="s">
        <v>474</v>
      </c>
      <c r="F192" s="56"/>
      <c r="G192" s="56" t="str">
        <f>"E.E.PU"</f>
        <v>E.E.PU</v>
      </c>
      <c r="H192" s="55" t="s">
        <v>1221</v>
      </c>
      <c r="I192" s="55" t="s">
        <v>239</v>
      </c>
    </row>
    <row r="193" spans="5:9">
      <c r="E193" s="55" t="s">
        <v>475</v>
      </c>
      <c r="F193" s="56"/>
      <c r="G193" s="56" t="str">
        <f>"E.M.PU"</f>
        <v>E.M.PU</v>
      </c>
      <c r="H193" s="55" t="s">
        <v>1221</v>
      </c>
      <c r="I193" s="55" t="s">
        <v>239</v>
      </c>
    </row>
    <row r="194" spans="5:9">
      <c r="E194" s="55" t="s">
        <v>476</v>
      </c>
      <c r="F194" s="56"/>
      <c r="G194" s="56" t="str">
        <f>"E.P.PU"</f>
        <v>E.P.PU</v>
      </c>
      <c r="H194" s="55" t="s">
        <v>1095</v>
      </c>
      <c r="I194" s="55" t="s">
        <v>240</v>
      </c>
    </row>
    <row r="195" spans="5:9">
      <c r="E195" s="55" t="s">
        <v>477</v>
      </c>
      <c r="F195" s="56"/>
      <c r="G195" s="56" t="str">
        <f>"E.E.PU"</f>
        <v>E.E.PU</v>
      </c>
      <c r="H195" s="55" t="s">
        <v>1222</v>
      </c>
      <c r="I195" s="55" t="s">
        <v>241</v>
      </c>
    </row>
    <row r="196" spans="5:9">
      <c r="E196" s="55" t="s">
        <v>478</v>
      </c>
      <c r="F196" s="56"/>
      <c r="G196" s="56" t="str">
        <f>"E.M.PU"</f>
        <v>E.M.PU</v>
      </c>
      <c r="H196" s="55" t="s">
        <v>1223</v>
      </c>
      <c r="I196" s="55" t="s">
        <v>241</v>
      </c>
    </row>
    <row r="197" spans="5:9">
      <c r="E197" s="55" t="s">
        <v>479</v>
      </c>
      <c r="F197" s="56"/>
      <c r="G197" s="56" t="str">
        <f>"E.P.PU"</f>
        <v>E.P.PU</v>
      </c>
      <c r="H197" s="55" t="s">
        <v>1224</v>
      </c>
      <c r="I197" s="55" t="s">
        <v>206</v>
      </c>
    </row>
    <row r="198" spans="5:9">
      <c r="E198" s="55" t="s">
        <v>68</v>
      </c>
      <c r="F198" s="56" t="s">
        <v>51</v>
      </c>
      <c r="G198" s="56" t="str">
        <f>"E.E.PU"</f>
        <v>E.E.PU</v>
      </c>
      <c r="H198" s="55" t="s">
        <v>1225</v>
      </c>
      <c r="I198" s="55" t="s">
        <v>244</v>
      </c>
    </row>
    <row r="199" spans="5:9">
      <c r="E199" s="55" t="s">
        <v>480</v>
      </c>
      <c r="F199" s="56"/>
      <c r="G199" s="56" t="str">
        <f>"E.P.PU"</f>
        <v>E.P.PU</v>
      </c>
      <c r="H199" s="55" t="s">
        <v>1226</v>
      </c>
      <c r="I199" s="55" t="s">
        <v>247</v>
      </c>
    </row>
    <row r="200" spans="5:9">
      <c r="E200" s="55" t="s">
        <v>481</v>
      </c>
      <c r="F200" s="56"/>
      <c r="G200" s="56" t="str">
        <f>"E.P.PU"</f>
        <v>E.P.PU</v>
      </c>
      <c r="H200" s="55" t="s">
        <v>1227</v>
      </c>
      <c r="I200" s="55" t="s">
        <v>32</v>
      </c>
    </row>
    <row r="201" spans="5:9">
      <c r="E201" s="55" t="s">
        <v>482</v>
      </c>
      <c r="F201" s="56"/>
      <c r="G201" s="56" t="str">
        <f>"E.E.PU"</f>
        <v>E.E.PU</v>
      </c>
      <c r="H201" s="55" t="s">
        <v>1228</v>
      </c>
      <c r="I201" s="55" t="s">
        <v>248</v>
      </c>
    </row>
    <row r="202" spans="5:9">
      <c r="E202" s="55" t="s">
        <v>483</v>
      </c>
      <c r="F202" s="56"/>
      <c r="G202" s="56" t="str">
        <f>"E.E.PU"</f>
        <v>E.E.PU</v>
      </c>
      <c r="H202" s="55" t="s">
        <v>1229</v>
      </c>
      <c r="I202" s="55" t="s">
        <v>249</v>
      </c>
    </row>
    <row r="203" spans="5:9">
      <c r="E203" s="55" t="s">
        <v>484</v>
      </c>
      <c r="F203" s="56"/>
      <c r="G203" s="56" t="str">
        <f>"E.M.PU"</f>
        <v>E.M.PU</v>
      </c>
      <c r="H203" s="55" t="s">
        <v>1229</v>
      </c>
      <c r="I203" s="55" t="s">
        <v>249</v>
      </c>
    </row>
    <row r="204" spans="5:9">
      <c r="E204" s="55" t="s">
        <v>485</v>
      </c>
      <c r="F204" s="56"/>
      <c r="G204" s="56" t="str">
        <f>"E.P.PU"</f>
        <v>E.P.PU</v>
      </c>
      <c r="H204" s="55" t="s">
        <v>1230</v>
      </c>
      <c r="I204" s="55" t="s">
        <v>250</v>
      </c>
    </row>
    <row r="205" spans="5:9">
      <c r="E205" s="55" t="s">
        <v>486</v>
      </c>
      <c r="F205" s="56"/>
      <c r="G205" s="56" t="str">
        <f>"E.P.PU"</f>
        <v>E.P.PU</v>
      </c>
      <c r="H205" s="55" t="s">
        <v>1231</v>
      </c>
      <c r="I205" s="55" t="s">
        <v>251</v>
      </c>
    </row>
    <row r="206" spans="5:9">
      <c r="E206" s="55" t="s">
        <v>487</v>
      </c>
      <c r="F206" s="56"/>
      <c r="G206" s="56" t="str">
        <f>"E.P.PU"</f>
        <v>E.P.PU</v>
      </c>
      <c r="H206" s="55" t="s">
        <v>1232</v>
      </c>
      <c r="I206" s="55" t="s">
        <v>252</v>
      </c>
    </row>
    <row r="207" spans="5:9">
      <c r="E207" s="55" t="s">
        <v>488</v>
      </c>
      <c r="F207" s="56"/>
      <c r="G207" s="56" t="str">
        <f>"E.E.PU"</f>
        <v>E.E.PU</v>
      </c>
      <c r="H207" s="55" t="s">
        <v>1233</v>
      </c>
      <c r="I207" s="55" t="s">
        <v>208</v>
      </c>
    </row>
    <row r="208" spans="5:9">
      <c r="E208" s="55" t="s">
        <v>489</v>
      </c>
      <c r="F208" s="56"/>
      <c r="G208" s="56" t="str">
        <f>"E.M.PU"</f>
        <v>E.M.PU</v>
      </c>
      <c r="H208" s="55" t="s">
        <v>1156</v>
      </c>
      <c r="I208" s="55" t="s">
        <v>208</v>
      </c>
    </row>
    <row r="209" spans="5:9">
      <c r="E209" s="55" t="s">
        <v>490</v>
      </c>
      <c r="F209" s="56"/>
      <c r="G209" s="56" t="str">
        <f>"E.P.PU"</f>
        <v>E.P.PU</v>
      </c>
      <c r="H209" s="55" t="s">
        <v>1234</v>
      </c>
      <c r="I209" s="55" t="s">
        <v>253</v>
      </c>
    </row>
    <row r="210" spans="5:9">
      <c r="E210" s="55" t="s">
        <v>491</v>
      </c>
      <c r="F210" s="56"/>
      <c r="G210" s="56" t="str">
        <f>"E.P.PU"</f>
        <v>E.P.PU</v>
      </c>
      <c r="H210" s="55" t="s">
        <v>1093</v>
      </c>
      <c r="I210" s="55" t="s">
        <v>254</v>
      </c>
    </row>
    <row r="211" spans="5:9">
      <c r="E211" s="55" t="s">
        <v>492</v>
      </c>
      <c r="F211" s="56"/>
      <c r="G211" s="56" t="str">
        <f>"E.P.PU"</f>
        <v>E.P.PU</v>
      </c>
      <c r="H211" s="55" t="s">
        <v>1235</v>
      </c>
      <c r="I211" s="55" t="s">
        <v>255</v>
      </c>
    </row>
    <row r="212" spans="5:9">
      <c r="E212" s="55" t="s">
        <v>493</v>
      </c>
      <c r="F212" s="56"/>
      <c r="G212" s="56" t="str">
        <f>"E.P.PU"</f>
        <v>E.P.PU</v>
      </c>
      <c r="H212" s="55" t="s">
        <v>1236</v>
      </c>
      <c r="I212" s="55" t="s">
        <v>196</v>
      </c>
    </row>
    <row r="213" spans="5:9">
      <c r="E213" s="55" t="s">
        <v>494</v>
      </c>
      <c r="F213" s="56"/>
      <c r="G213" s="56" t="str">
        <f>"E.P.PU"</f>
        <v>E.P.PU</v>
      </c>
      <c r="H213" s="55" t="s">
        <v>1107</v>
      </c>
      <c r="I213" s="55" t="s">
        <v>256</v>
      </c>
    </row>
    <row r="214" spans="5:9">
      <c r="E214" s="55" t="s">
        <v>495</v>
      </c>
      <c r="F214" s="56"/>
      <c r="G214" s="56" t="str">
        <f>"E.E.PU"</f>
        <v>E.E.PU</v>
      </c>
      <c r="H214" s="55" t="s">
        <v>1237</v>
      </c>
      <c r="I214" s="55" t="s">
        <v>257</v>
      </c>
    </row>
    <row r="215" spans="5:9">
      <c r="E215" s="55" t="s">
        <v>496</v>
      </c>
      <c r="F215" s="56"/>
      <c r="G215" s="56" t="str">
        <f>"E.M.PU"</f>
        <v>E.M.PU</v>
      </c>
      <c r="H215" s="55" t="s">
        <v>1237</v>
      </c>
      <c r="I215" s="55" t="s">
        <v>257</v>
      </c>
    </row>
    <row r="216" spans="5:9">
      <c r="E216" s="55" t="s">
        <v>497</v>
      </c>
      <c r="F216" s="56"/>
      <c r="G216" s="56" t="str">
        <f>"E.E.PU"</f>
        <v>E.E.PU</v>
      </c>
      <c r="H216" s="55" t="s">
        <v>1238</v>
      </c>
      <c r="I216" s="55" t="s">
        <v>257</v>
      </c>
    </row>
    <row r="217" spans="5:9">
      <c r="E217" s="55" t="s">
        <v>498</v>
      </c>
      <c r="F217" s="56"/>
      <c r="G217" s="56" t="str">
        <f>"E.M.PU"</f>
        <v>E.M.PU</v>
      </c>
      <c r="H217" s="55" t="s">
        <v>1238</v>
      </c>
      <c r="I217" s="55" t="s">
        <v>257</v>
      </c>
    </row>
    <row r="218" spans="5:9">
      <c r="E218" s="55" t="s">
        <v>499</v>
      </c>
      <c r="F218" s="56"/>
      <c r="G218" s="56" t="str">
        <f>"E.E.PU"</f>
        <v>E.E.PU</v>
      </c>
      <c r="H218" s="55" t="s">
        <v>1239</v>
      </c>
      <c r="I218" s="55" t="s">
        <v>257</v>
      </c>
    </row>
    <row r="219" spans="5:9">
      <c r="E219" s="55" t="s">
        <v>500</v>
      </c>
      <c r="F219" s="56"/>
      <c r="G219" s="56" t="str">
        <f>"E.M.PU"</f>
        <v>E.M.PU</v>
      </c>
      <c r="H219" s="55" t="s">
        <v>1239</v>
      </c>
      <c r="I219" s="55" t="s">
        <v>257</v>
      </c>
    </row>
    <row r="220" spans="5:9">
      <c r="E220" s="55" t="s">
        <v>501</v>
      </c>
      <c r="F220" s="56"/>
      <c r="G220" s="56" t="str">
        <f>"E.M.PU"</f>
        <v>E.M.PU</v>
      </c>
      <c r="H220" s="55" t="s">
        <v>1240</v>
      </c>
      <c r="I220" s="55" t="s">
        <v>257</v>
      </c>
    </row>
    <row r="221" spans="5:9">
      <c r="E221" s="55" t="s">
        <v>502</v>
      </c>
      <c r="F221" s="56"/>
      <c r="G221" s="56" t="str">
        <f>"E.E.PU"</f>
        <v>E.E.PU</v>
      </c>
      <c r="H221" s="55" t="s">
        <v>1241</v>
      </c>
      <c r="I221" s="55" t="s">
        <v>257</v>
      </c>
    </row>
    <row r="222" spans="5:9">
      <c r="E222" s="55" t="s">
        <v>503</v>
      </c>
      <c r="F222" s="56"/>
      <c r="G222" s="56" t="str">
        <f>"E.M.PU"</f>
        <v>E.M.PU</v>
      </c>
      <c r="H222" s="55" t="s">
        <v>1241</v>
      </c>
      <c r="I222" s="55" t="s">
        <v>257</v>
      </c>
    </row>
    <row r="223" spans="5:9">
      <c r="E223" s="55" t="s">
        <v>504</v>
      </c>
      <c r="F223" s="56"/>
      <c r="G223" s="56" t="str">
        <f>"E.E.PU"</f>
        <v>E.E.PU</v>
      </c>
      <c r="H223" s="55" t="s">
        <v>1242</v>
      </c>
      <c r="I223" s="55" t="s">
        <v>257</v>
      </c>
    </row>
    <row r="224" spans="5:9">
      <c r="E224" s="55" t="s">
        <v>505</v>
      </c>
      <c r="F224" s="56"/>
      <c r="G224" s="56" t="str">
        <f>"E.M.PU"</f>
        <v>E.M.PU</v>
      </c>
      <c r="H224" s="55" t="s">
        <v>1242</v>
      </c>
      <c r="I224" s="55" t="s">
        <v>257</v>
      </c>
    </row>
    <row r="225" spans="5:9">
      <c r="E225" s="55" t="s">
        <v>506</v>
      </c>
      <c r="F225" s="56"/>
      <c r="G225" s="56" t="str">
        <f>"E.E.PU"</f>
        <v>E.E.PU</v>
      </c>
      <c r="H225" s="55" t="s">
        <v>1243</v>
      </c>
      <c r="I225" s="55" t="s">
        <v>257</v>
      </c>
    </row>
    <row r="226" spans="5:9">
      <c r="E226" s="55" t="s">
        <v>507</v>
      </c>
      <c r="F226" s="56"/>
      <c r="G226" s="56" t="str">
        <f>"E.M.PU"</f>
        <v>E.M.PU</v>
      </c>
      <c r="H226" s="55" t="s">
        <v>1243</v>
      </c>
      <c r="I226" s="55" t="s">
        <v>257</v>
      </c>
    </row>
    <row r="227" spans="5:9">
      <c r="E227" s="55" t="s">
        <v>508</v>
      </c>
      <c r="F227" s="56"/>
      <c r="G227" s="56" t="str">
        <f>"E.P.PU"</f>
        <v>E.P.PU</v>
      </c>
      <c r="H227" s="55" t="s">
        <v>1244</v>
      </c>
      <c r="I227" s="55" t="s">
        <v>257</v>
      </c>
    </row>
    <row r="228" spans="5:9">
      <c r="E228" s="55" t="s">
        <v>509</v>
      </c>
      <c r="F228" s="56"/>
      <c r="G228" s="56" t="str">
        <f>"E.P.PU"</f>
        <v>E.P.PU</v>
      </c>
      <c r="H228" s="55" t="s">
        <v>1098</v>
      </c>
      <c r="I228" s="55" t="s">
        <v>258</v>
      </c>
    </row>
    <row r="229" spans="5:9">
      <c r="E229" s="55" t="s">
        <v>510</v>
      </c>
      <c r="F229" s="56"/>
      <c r="G229" s="56" t="str">
        <f>"E.P.PU"</f>
        <v>E.P.PU</v>
      </c>
      <c r="H229" s="55" t="s">
        <v>1245</v>
      </c>
      <c r="I229" s="55" t="s">
        <v>214</v>
      </c>
    </row>
    <row r="230" spans="5:9">
      <c r="E230" s="55" t="s">
        <v>511</v>
      </c>
      <c r="F230" s="56"/>
      <c r="G230" s="56" t="str">
        <f>"E.P.PU"</f>
        <v>E.P.PU</v>
      </c>
      <c r="H230" s="55" t="s">
        <v>1166</v>
      </c>
      <c r="I230" s="55" t="s">
        <v>262</v>
      </c>
    </row>
    <row r="231" spans="5:9">
      <c r="E231" s="55" t="s">
        <v>512</v>
      </c>
      <c r="F231" s="56"/>
      <c r="G231" s="56" t="str">
        <f>"E.E.PU"</f>
        <v>E.E.PU</v>
      </c>
      <c r="H231" s="55" t="s">
        <v>1246</v>
      </c>
      <c r="I231" s="55" t="s">
        <v>263</v>
      </c>
    </row>
    <row r="232" spans="5:9">
      <c r="E232" s="55" t="s">
        <v>513</v>
      </c>
      <c r="F232" s="56"/>
      <c r="G232" s="56" t="str">
        <f>"E.E.PU"</f>
        <v>E.E.PU</v>
      </c>
      <c r="H232" s="55" t="s">
        <v>1143</v>
      </c>
      <c r="I232" s="55" t="s">
        <v>264</v>
      </c>
    </row>
    <row r="233" spans="5:9">
      <c r="E233" s="55" t="s">
        <v>69</v>
      </c>
      <c r="F233" s="56" t="s">
        <v>51</v>
      </c>
      <c r="G233" s="56" t="str">
        <f t="shared" ref="G233:G238" si="5">"E.P.PU"</f>
        <v>E.P.PU</v>
      </c>
      <c r="H233" s="55" t="s">
        <v>1247</v>
      </c>
      <c r="I233" s="55" t="s">
        <v>265</v>
      </c>
    </row>
    <row r="234" spans="5:9">
      <c r="E234" s="55" t="s">
        <v>514</v>
      </c>
      <c r="F234" s="56"/>
      <c r="G234" s="56" t="str">
        <f t="shared" si="5"/>
        <v>E.P.PU</v>
      </c>
      <c r="H234" s="55" t="s">
        <v>1248</v>
      </c>
      <c r="I234" s="55" t="s">
        <v>33</v>
      </c>
    </row>
    <row r="235" spans="5:9">
      <c r="E235" s="55" t="s">
        <v>515</v>
      </c>
      <c r="F235" s="56"/>
      <c r="G235" s="56" t="str">
        <f t="shared" si="5"/>
        <v>E.P.PU</v>
      </c>
      <c r="H235" s="55" t="s">
        <v>1249</v>
      </c>
      <c r="I235" s="55" t="s">
        <v>33</v>
      </c>
    </row>
    <row r="236" spans="5:9">
      <c r="E236" s="55" t="s">
        <v>516</v>
      </c>
      <c r="F236" s="56"/>
      <c r="G236" s="56" t="str">
        <f t="shared" si="5"/>
        <v>E.P.PU</v>
      </c>
      <c r="H236" s="55" t="s">
        <v>1166</v>
      </c>
      <c r="I236" s="55" t="s">
        <v>266</v>
      </c>
    </row>
    <row r="237" spans="5:9">
      <c r="E237" s="55" t="s">
        <v>517</v>
      </c>
      <c r="F237" s="56"/>
      <c r="G237" s="56" t="str">
        <f t="shared" si="5"/>
        <v>E.P.PU</v>
      </c>
      <c r="H237" s="55" t="s">
        <v>1250</v>
      </c>
      <c r="I237" s="55" t="s">
        <v>272</v>
      </c>
    </row>
    <row r="238" spans="5:9">
      <c r="E238" s="55" t="s">
        <v>518</v>
      </c>
      <c r="F238" s="56"/>
      <c r="G238" s="56" t="str">
        <f t="shared" si="5"/>
        <v>E.P.PU</v>
      </c>
      <c r="H238" s="55" t="s">
        <v>1098</v>
      </c>
      <c r="I238" s="55" t="s">
        <v>273</v>
      </c>
    </row>
    <row r="239" spans="5:9">
      <c r="E239" s="55" t="s">
        <v>519</v>
      </c>
      <c r="F239" s="56"/>
      <c r="G239" s="56" t="str">
        <f>"E.E.PU"</f>
        <v>E.E.PU</v>
      </c>
      <c r="H239" s="55" t="s">
        <v>1251</v>
      </c>
      <c r="I239" s="55" t="s">
        <v>34</v>
      </c>
    </row>
    <row r="240" spans="5:9">
      <c r="E240" s="55" t="s">
        <v>70</v>
      </c>
      <c r="F240" s="56" t="s">
        <v>51</v>
      </c>
      <c r="G240" s="56" t="str">
        <f>"E.P.PU"</f>
        <v>E.P.PU</v>
      </c>
      <c r="H240" s="55" t="s">
        <v>1252</v>
      </c>
      <c r="I240" s="55" t="s">
        <v>34</v>
      </c>
    </row>
    <row r="241" spans="5:9">
      <c r="E241" s="55" t="s">
        <v>520</v>
      </c>
      <c r="F241" s="56"/>
      <c r="G241" s="56" t="str">
        <f>"E.P.PU"</f>
        <v>E.P.PU</v>
      </c>
      <c r="H241" s="55" t="s">
        <v>1253</v>
      </c>
      <c r="I241" s="55" t="s">
        <v>34</v>
      </c>
    </row>
    <row r="242" spans="5:9">
      <c r="E242" s="55" t="s">
        <v>521</v>
      </c>
      <c r="F242" s="56"/>
      <c r="G242" s="56" t="str">
        <f>"E.E.PU"</f>
        <v>E.E.PU</v>
      </c>
      <c r="H242" s="55" t="s">
        <v>1254</v>
      </c>
      <c r="I242" s="55" t="s">
        <v>34</v>
      </c>
    </row>
    <row r="243" spans="5:9">
      <c r="E243" s="55" t="s">
        <v>522</v>
      </c>
      <c r="F243" s="56"/>
      <c r="G243" s="56" t="str">
        <f>"E.M.PU"</f>
        <v>E.M.PU</v>
      </c>
      <c r="H243" s="55" t="s">
        <v>1254</v>
      </c>
      <c r="I243" s="55" t="s">
        <v>34</v>
      </c>
    </row>
    <row r="244" spans="5:9">
      <c r="E244" s="55" t="s">
        <v>523</v>
      </c>
      <c r="F244" s="56"/>
      <c r="G244" s="56" t="str">
        <f>"E.E.PU"</f>
        <v>E.E.PU</v>
      </c>
      <c r="H244" s="55" t="s">
        <v>1255</v>
      </c>
      <c r="I244" s="55" t="s">
        <v>34</v>
      </c>
    </row>
    <row r="245" spans="5:9">
      <c r="E245" s="55" t="s">
        <v>71</v>
      </c>
      <c r="F245" s="56" t="s">
        <v>51</v>
      </c>
      <c r="G245" s="56" t="str">
        <f>"E.E.PU"</f>
        <v>E.E.PU</v>
      </c>
      <c r="H245" s="55" t="s">
        <v>1256</v>
      </c>
      <c r="I245" s="55" t="s">
        <v>34</v>
      </c>
    </row>
    <row r="246" spans="5:9">
      <c r="E246" s="55" t="s">
        <v>72</v>
      </c>
      <c r="F246" s="56" t="s">
        <v>51</v>
      </c>
      <c r="G246" s="56" t="str">
        <f>"E.M.PU"</f>
        <v>E.M.PU</v>
      </c>
      <c r="H246" s="55" t="s">
        <v>1256</v>
      </c>
      <c r="I246" s="55" t="s">
        <v>34</v>
      </c>
    </row>
    <row r="247" spans="5:9">
      <c r="E247" s="55" t="s">
        <v>524</v>
      </c>
      <c r="F247" s="56"/>
      <c r="G247" s="56" t="str">
        <f>"E.P.PU"</f>
        <v>E.P.PU</v>
      </c>
      <c r="H247" s="55" t="s">
        <v>1257</v>
      </c>
      <c r="I247" s="55" t="s">
        <v>274</v>
      </c>
    </row>
    <row r="248" spans="5:9">
      <c r="E248" s="55" t="s">
        <v>525</v>
      </c>
      <c r="F248" s="56"/>
      <c r="G248" s="56" t="str">
        <f>"E.E.PU"</f>
        <v>E.E.PU</v>
      </c>
      <c r="H248" s="55" t="s">
        <v>1258</v>
      </c>
      <c r="I248" s="55" t="s">
        <v>276</v>
      </c>
    </row>
    <row r="249" spans="5:9">
      <c r="E249" s="55" t="s">
        <v>526</v>
      </c>
      <c r="F249" s="56"/>
      <c r="G249" s="56" t="str">
        <f>"E.E.PU"</f>
        <v>E.E.PU</v>
      </c>
      <c r="H249" s="55" t="s">
        <v>1259</v>
      </c>
      <c r="I249" s="55" t="s">
        <v>277</v>
      </c>
    </row>
    <row r="250" spans="5:9">
      <c r="E250" s="55" t="s">
        <v>527</v>
      </c>
      <c r="F250" s="56"/>
      <c r="G250" s="56" t="str">
        <f>"E.M.PU"</f>
        <v>E.M.PU</v>
      </c>
      <c r="H250" s="55" t="s">
        <v>1260</v>
      </c>
      <c r="I250" s="55" t="s">
        <v>277</v>
      </c>
    </row>
    <row r="251" spans="5:9">
      <c r="E251" s="55" t="s">
        <v>75</v>
      </c>
      <c r="F251" s="56" t="s">
        <v>51</v>
      </c>
      <c r="G251" s="56" t="str">
        <f>"E.P.PU"</f>
        <v>E.P.PU</v>
      </c>
      <c r="H251" s="55" t="s">
        <v>1261</v>
      </c>
      <c r="I251" s="55" t="s">
        <v>279</v>
      </c>
    </row>
    <row r="252" spans="5:9">
      <c r="E252" s="55" t="s">
        <v>528</v>
      </c>
      <c r="F252" s="56"/>
      <c r="G252" s="56" t="str">
        <f>"E.P.PU"</f>
        <v>E.P.PU</v>
      </c>
      <c r="H252" s="55" t="s">
        <v>1262</v>
      </c>
      <c r="I252" s="55" t="s">
        <v>280</v>
      </c>
    </row>
    <row r="253" spans="5:9">
      <c r="E253" s="55" t="s">
        <v>529</v>
      </c>
      <c r="F253" s="56"/>
      <c r="G253" s="56" t="str">
        <f>"E.M.PU"</f>
        <v>E.M.PU</v>
      </c>
      <c r="H253" s="55" t="s">
        <v>1263</v>
      </c>
      <c r="I253" s="55" t="s">
        <v>268</v>
      </c>
    </row>
    <row r="254" spans="5:9">
      <c r="E254" s="55" t="s">
        <v>530</v>
      </c>
      <c r="F254" s="56"/>
      <c r="G254" s="56" t="str">
        <f>"E.P.PU"</f>
        <v>E.P.PU</v>
      </c>
      <c r="H254" s="55" t="s">
        <v>1264</v>
      </c>
      <c r="I254" s="55" t="s">
        <v>283</v>
      </c>
    </row>
    <row r="255" spans="5:9">
      <c r="E255" s="55" t="s">
        <v>531</v>
      </c>
      <c r="F255" s="56"/>
      <c r="G255" s="56" t="str">
        <f>"E.P.PU"</f>
        <v>E.P.PU</v>
      </c>
      <c r="H255" s="55" t="s">
        <v>1265</v>
      </c>
      <c r="I255" s="55" t="s">
        <v>249</v>
      </c>
    </row>
    <row r="256" spans="5:9">
      <c r="E256" s="55" t="s">
        <v>532</v>
      </c>
      <c r="F256" s="56"/>
      <c r="G256" s="56" t="str">
        <f>"E.P.PU"</f>
        <v>E.P.PU</v>
      </c>
      <c r="H256" s="55" t="s">
        <v>1266</v>
      </c>
      <c r="I256" s="55" t="s">
        <v>285</v>
      </c>
    </row>
    <row r="257" spans="5:9">
      <c r="E257" s="55" t="s">
        <v>533</v>
      </c>
      <c r="F257" s="56"/>
      <c r="G257" s="56" t="str">
        <f>"E.E.PU"</f>
        <v>E.E.PU</v>
      </c>
      <c r="H257" s="55" t="s">
        <v>1178</v>
      </c>
      <c r="I257" s="55" t="s">
        <v>286</v>
      </c>
    </row>
    <row r="258" spans="5:9">
      <c r="E258" s="55" t="s">
        <v>534</v>
      </c>
      <c r="F258" s="56"/>
      <c r="G258" s="56" t="str">
        <f>"E.M.PU"</f>
        <v>E.M.PU</v>
      </c>
      <c r="H258" s="55" t="s">
        <v>1143</v>
      </c>
      <c r="I258" s="55" t="s">
        <v>309</v>
      </c>
    </row>
    <row r="259" spans="5:9">
      <c r="E259" s="55" t="s">
        <v>535</v>
      </c>
      <c r="F259" s="56"/>
      <c r="G259" s="56" t="str">
        <f>"E.P.PU"</f>
        <v>E.P.PU</v>
      </c>
      <c r="H259" s="55" t="s">
        <v>1267</v>
      </c>
      <c r="I259" s="55" t="s">
        <v>287</v>
      </c>
    </row>
    <row r="260" spans="5:9">
      <c r="E260" s="55" t="s">
        <v>536</v>
      </c>
      <c r="F260" s="56"/>
      <c r="G260" s="56" t="str">
        <f>"E.P.PU"</f>
        <v>E.P.PU</v>
      </c>
      <c r="H260" s="55" t="s">
        <v>1268</v>
      </c>
      <c r="I260" s="55" t="s">
        <v>288</v>
      </c>
    </row>
    <row r="261" spans="5:9">
      <c r="E261" s="55" t="s">
        <v>537</v>
      </c>
      <c r="F261" s="56"/>
      <c r="G261" s="56" t="str">
        <f>"E.P.PU"</f>
        <v>E.P.PU</v>
      </c>
      <c r="H261" s="55" t="s">
        <v>1269</v>
      </c>
      <c r="I261" s="55" t="s">
        <v>289</v>
      </c>
    </row>
    <row r="262" spans="5:9">
      <c r="E262" s="55" t="s">
        <v>538</v>
      </c>
      <c r="F262" s="56"/>
      <c r="G262" s="56" t="str">
        <f>"E.P.PU"</f>
        <v>E.P.PU</v>
      </c>
      <c r="H262" s="55" t="s">
        <v>1112</v>
      </c>
      <c r="I262" s="55" t="s">
        <v>289</v>
      </c>
    </row>
    <row r="263" spans="5:9">
      <c r="E263" s="55" t="s">
        <v>539</v>
      </c>
      <c r="F263" s="56"/>
      <c r="G263" s="56" t="str">
        <f>"E.P.PU"</f>
        <v>E.P.PU</v>
      </c>
      <c r="H263" s="55" t="s">
        <v>1143</v>
      </c>
      <c r="I263" s="55" t="s">
        <v>289</v>
      </c>
    </row>
    <row r="264" spans="5:9">
      <c r="E264" s="55" t="s">
        <v>540</v>
      </c>
      <c r="F264" s="56"/>
      <c r="G264" s="56" t="str">
        <f>"E.E.PU"</f>
        <v>E.E.PU</v>
      </c>
      <c r="H264" s="55" t="s">
        <v>1156</v>
      </c>
      <c r="I264" s="55" t="s">
        <v>289</v>
      </c>
    </row>
    <row r="265" spans="5:9">
      <c r="E265" s="55" t="s">
        <v>541</v>
      </c>
      <c r="F265" s="56"/>
      <c r="G265" s="56" t="str">
        <f>"E.M.PU"</f>
        <v>E.M.PU</v>
      </c>
      <c r="H265" s="55" t="s">
        <v>1156</v>
      </c>
      <c r="I265" s="55" t="s">
        <v>289</v>
      </c>
    </row>
    <row r="266" spans="5:9">
      <c r="E266" s="55" t="s">
        <v>542</v>
      </c>
      <c r="F266" s="56"/>
      <c r="G266" s="56" t="str">
        <f>"E.P.PU"</f>
        <v>E.P.PU</v>
      </c>
      <c r="H266" s="55" t="s">
        <v>1270</v>
      </c>
      <c r="I266" s="55" t="s">
        <v>289</v>
      </c>
    </row>
    <row r="267" spans="5:9">
      <c r="E267" s="55" t="s">
        <v>543</v>
      </c>
      <c r="F267" s="56"/>
      <c r="G267" s="56" t="str">
        <f>"E.P.PU"</f>
        <v>E.P.PU</v>
      </c>
      <c r="H267" s="55" t="s">
        <v>1157</v>
      </c>
      <c r="I267" s="55" t="s">
        <v>289</v>
      </c>
    </row>
    <row r="268" spans="5:9">
      <c r="E268" s="55" t="s">
        <v>544</v>
      </c>
      <c r="F268" s="56"/>
      <c r="G268" s="56" t="str">
        <f>"E.M.PU"</f>
        <v>E.M.PU</v>
      </c>
      <c r="H268" s="55" t="s">
        <v>1271</v>
      </c>
      <c r="I268" s="55" t="s">
        <v>289</v>
      </c>
    </row>
    <row r="269" spans="5:9">
      <c r="E269" s="55" t="s">
        <v>545</v>
      </c>
      <c r="F269" s="56"/>
      <c r="G269" s="56" t="str">
        <f>"E.E.PU"</f>
        <v>E.E.PU</v>
      </c>
      <c r="H269" s="55" t="s">
        <v>1271</v>
      </c>
      <c r="I269" s="55" t="s">
        <v>289</v>
      </c>
    </row>
    <row r="270" spans="5:9">
      <c r="E270" s="55" t="s">
        <v>116</v>
      </c>
      <c r="F270" s="56" t="s">
        <v>85</v>
      </c>
      <c r="G270" s="56" t="str">
        <f>"E.E.PU"</f>
        <v>E.E.PU</v>
      </c>
      <c r="H270" s="55" t="s">
        <v>1073</v>
      </c>
      <c r="I270" s="55" t="s">
        <v>289</v>
      </c>
    </row>
    <row r="271" spans="5:9">
      <c r="E271" s="55" t="s">
        <v>77</v>
      </c>
      <c r="F271" s="56" t="s">
        <v>51</v>
      </c>
      <c r="G271" s="56" t="str">
        <f>"E.P.PU"</f>
        <v>E.P.PU</v>
      </c>
      <c r="H271" s="55" t="s">
        <v>1272</v>
      </c>
      <c r="I271" s="55" t="s">
        <v>289</v>
      </c>
    </row>
    <row r="272" spans="5:9">
      <c r="E272" s="55" t="s">
        <v>546</v>
      </c>
      <c r="F272" s="56"/>
      <c r="G272" s="56" t="str">
        <f>"E.P.PU"</f>
        <v>E.P.PU</v>
      </c>
      <c r="H272" s="55" t="s">
        <v>1273</v>
      </c>
      <c r="I272" s="55" t="s">
        <v>289</v>
      </c>
    </row>
    <row r="273" spans="5:9">
      <c r="E273" s="55" t="s">
        <v>547</v>
      </c>
      <c r="F273" s="56"/>
      <c r="G273" s="56" t="str">
        <f>"E.P.PU"</f>
        <v>E.P.PU</v>
      </c>
      <c r="H273" s="55" t="s">
        <v>1274</v>
      </c>
      <c r="I273" s="55" t="s">
        <v>289</v>
      </c>
    </row>
    <row r="274" spans="5:9">
      <c r="E274" s="55" t="s">
        <v>548</v>
      </c>
      <c r="F274" s="56"/>
      <c r="G274" s="56" t="str">
        <f>"E.P.PU"</f>
        <v>E.P.PU</v>
      </c>
      <c r="H274" s="55" t="s">
        <v>1275</v>
      </c>
      <c r="I274" s="55" t="s">
        <v>289</v>
      </c>
    </row>
    <row r="275" spans="5:9">
      <c r="E275" s="55" t="s">
        <v>114</v>
      </c>
      <c r="F275" s="56" t="s">
        <v>85</v>
      </c>
      <c r="G275" s="56" t="str">
        <f>"E.E.PU"</f>
        <v>E.E.PU</v>
      </c>
      <c r="H275" s="55" t="s">
        <v>1118</v>
      </c>
      <c r="I275" s="55" t="s">
        <v>289</v>
      </c>
    </row>
    <row r="276" spans="5:9">
      <c r="E276" s="55" t="s">
        <v>115</v>
      </c>
      <c r="F276" s="56" t="s">
        <v>85</v>
      </c>
      <c r="G276" s="56" t="str">
        <f>"E.M.PU"</f>
        <v>E.M.PU</v>
      </c>
      <c r="H276" s="55" t="s">
        <v>1118</v>
      </c>
      <c r="I276" s="55" t="s">
        <v>289</v>
      </c>
    </row>
    <row r="277" spans="5:9">
      <c r="E277" s="55" t="s">
        <v>549</v>
      </c>
      <c r="F277" s="56"/>
      <c r="G277" s="56" t="str">
        <f>"E.E.PU"</f>
        <v>E.E.PU</v>
      </c>
      <c r="H277" s="55" t="s">
        <v>1276</v>
      </c>
      <c r="I277" s="55" t="s">
        <v>289</v>
      </c>
    </row>
    <row r="278" spans="5:9">
      <c r="E278" s="55" t="s">
        <v>550</v>
      </c>
      <c r="F278" s="56"/>
      <c r="G278" s="56" t="str">
        <f>"E.M.PU"</f>
        <v>E.M.PU</v>
      </c>
      <c r="H278" s="55" t="s">
        <v>1276</v>
      </c>
      <c r="I278" s="55" t="s">
        <v>289</v>
      </c>
    </row>
    <row r="279" spans="5:9">
      <c r="E279" s="55" t="s">
        <v>551</v>
      </c>
      <c r="F279" s="56"/>
      <c r="G279" s="56" t="str">
        <f>"E.P.PU"</f>
        <v>E.P.PU</v>
      </c>
      <c r="H279" s="55" t="s">
        <v>1088</v>
      </c>
      <c r="I279" s="55" t="s">
        <v>289</v>
      </c>
    </row>
    <row r="280" spans="5:9">
      <c r="E280" s="55" t="s">
        <v>76</v>
      </c>
      <c r="F280" s="56" t="s">
        <v>51</v>
      </c>
      <c r="G280" s="56" t="str">
        <f>"E.P.PU"</f>
        <v>E.P.PU</v>
      </c>
      <c r="H280" s="55" t="s">
        <v>1277</v>
      </c>
      <c r="I280" s="55" t="s">
        <v>289</v>
      </c>
    </row>
    <row r="281" spans="5:9">
      <c r="E281" s="55" t="s">
        <v>552</v>
      </c>
      <c r="F281" s="56"/>
      <c r="G281" s="56" t="str">
        <f>"E.P.PU"</f>
        <v>E.P.PU</v>
      </c>
      <c r="H281" s="55" t="s">
        <v>1278</v>
      </c>
      <c r="I281" s="55" t="s">
        <v>290</v>
      </c>
    </row>
    <row r="282" spans="5:9">
      <c r="E282" s="55" t="s">
        <v>553</v>
      </c>
      <c r="F282" s="56"/>
      <c r="G282" s="56" t="str">
        <f>"E.E.PU"</f>
        <v>E.E.PU</v>
      </c>
      <c r="H282" s="55" t="s">
        <v>1279</v>
      </c>
      <c r="I282" s="55" t="s">
        <v>37</v>
      </c>
    </row>
    <row r="283" spans="5:9">
      <c r="E283" s="55" t="s">
        <v>554</v>
      </c>
      <c r="F283" s="56"/>
      <c r="G283" s="56" t="str">
        <f>"E.P.PU"</f>
        <v>E.P.PU</v>
      </c>
      <c r="H283" s="55" t="s">
        <v>1262</v>
      </c>
      <c r="I283" s="55" t="s">
        <v>291</v>
      </c>
    </row>
    <row r="284" spans="5:9">
      <c r="E284" s="55" t="s">
        <v>555</v>
      </c>
      <c r="F284" s="56"/>
      <c r="G284" s="56" t="str">
        <f>"E.E.PU"</f>
        <v>E.E.PU</v>
      </c>
      <c r="H284" s="55" t="s">
        <v>1280</v>
      </c>
      <c r="I284" s="55" t="s">
        <v>40</v>
      </c>
    </row>
    <row r="285" spans="5:9">
      <c r="E285" s="55" t="s">
        <v>556</v>
      </c>
      <c r="F285" s="56"/>
      <c r="G285" s="56" t="str">
        <f>"E.P.PU"</f>
        <v>E.P.PU</v>
      </c>
      <c r="H285" s="55" t="s">
        <v>1142</v>
      </c>
      <c r="I285" s="55" t="s">
        <v>269</v>
      </c>
    </row>
    <row r="286" spans="5:9">
      <c r="E286" s="55" t="s">
        <v>557</v>
      </c>
      <c r="F286" s="56"/>
      <c r="G286" s="56" t="str">
        <f>"E.E.PU"</f>
        <v>E.E.PU</v>
      </c>
      <c r="H286" s="55" t="s">
        <v>1281</v>
      </c>
      <c r="I286" s="55" t="s">
        <v>39</v>
      </c>
    </row>
    <row r="287" spans="5:9">
      <c r="E287" s="55" t="s">
        <v>558</v>
      </c>
      <c r="F287" s="56"/>
      <c r="G287" s="56" t="str">
        <f>"E.M.PU"</f>
        <v>E.M.PU</v>
      </c>
      <c r="H287" s="55" t="s">
        <v>1282</v>
      </c>
      <c r="I287" s="55" t="s">
        <v>39</v>
      </c>
    </row>
    <row r="288" spans="5:9">
      <c r="E288" s="55" t="s">
        <v>559</v>
      </c>
      <c r="F288" s="56"/>
      <c r="G288" s="56" t="str">
        <f>"E.E.PU"</f>
        <v>E.E.PU</v>
      </c>
      <c r="H288" s="55" t="s">
        <v>1283</v>
      </c>
      <c r="I288" s="55" t="s">
        <v>39</v>
      </c>
    </row>
    <row r="289" spans="5:9">
      <c r="E289" s="55" t="s">
        <v>560</v>
      </c>
      <c r="F289" s="56"/>
      <c r="G289" s="56" t="str">
        <f>"E.M.PU"</f>
        <v>E.M.PU</v>
      </c>
      <c r="H289" s="55" t="s">
        <v>1283</v>
      </c>
      <c r="I289" s="55" t="s">
        <v>39</v>
      </c>
    </row>
    <row r="290" spans="5:9">
      <c r="E290" s="55" t="s">
        <v>561</v>
      </c>
      <c r="F290" s="56"/>
      <c r="G290" s="56" t="str">
        <f>"E.E.PU"</f>
        <v>E.E.PU</v>
      </c>
      <c r="H290" s="55" t="s">
        <v>1284</v>
      </c>
      <c r="I290" s="55" t="s">
        <v>39</v>
      </c>
    </row>
    <row r="291" spans="5:9">
      <c r="E291" s="55" t="s">
        <v>562</v>
      </c>
      <c r="F291" s="56"/>
      <c r="G291" s="56" t="str">
        <f>"E.M.PU"</f>
        <v>E.M.PU</v>
      </c>
      <c r="H291" s="55" t="s">
        <v>1284</v>
      </c>
      <c r="I291" s="55" t="s">
        <v>39</v>
      </c>
    </row>
    <row r="292" spans="5:9">
      <c r="E292" s="55" t="s">
        <v>563</v>
      </c>
      <c r="F292" s="56"/>
      <c r="G292" s="56" t="str">
        <f>"E.P.PU"</f>
        <v>E.P.PU</v>
      </c>
      <c r="H292" s="55" t="s">
        <v>1285</v>
      </c>
      <c r="I292" s="55" t="s">
        <v>292</v>
      </c>
    </row>
    <row r="293" spans="5:9">
      <c r="E293" s="55" t="s">
        <v>564</v>
      </c>
      <c r="F293" s="56"/>
      <c r="G293" s="56" t="str">
        <f>"E.E.PU"</f>
        <v>E.E.PU</v>
      </c>
      <c r="H293" s="55" t="s">
        <v>1286</v>
      </c>
      <c r="I293" s="55" t="s">
        <v>294</v>
      </c>
    </row>
    <row r="294" spans="5:9">
      <c r="E294" s="55" t="s">
        <v>565</v>
      </c>
      <c r="F294" s="56"/>
      <c r="G294" s="56" t="str">
        <f>"E.P.PU"</f>
        <v>E.P.PU</v>
      </c>
      <c r="H294" s="55" t="s">
        <v>1287</v>
      </c>
      <c r="I294" s="55" t="s">
        <v>295</v>
      </c>
    </row>
    <row r="295" spans="5:9">
      <c r="E295" s="55" t="s">
        <v>566</v>
      </c>
      <c r="F295" s="56"/>
      <c r="G295" s="56" t="str">
        <f>"E.E.PU"</f>
        <v>E.E.PU</v>
      </c>
      <c r="H295" s="55" t="s">
        <v>1288</v>
      </c>
      <c r="I295" s="55" t="s">
        <v>295</v>
      </c>
    </row>
    <row r="296" spans="5:9">
      <c r="E296" s="55" t="s">
        <v>567</v>
      </c>
      <c r="F296" s="56"/>
      <c r="G296" s="56" t="str">
        <f>"E.M.PU"</f>
        <v>E.M.PU</v>
      </c>
      <c r="H296" s="55" t="s">
        <v>1288</v>
      </c>
      <c r="I296" s="55" t="s">
        <v>295</v>
      </c>
    </row>
    <row r="297" spans="5:9">
      <c r="E297" s="55" t="s">
        <v>568</v>
      </c>
      <c r="F297" s="56"/>
      <c r="G297" s="56" t="str">
        <f>"E.P.PU"</f>
        <v>E.P.PU</v>
      </c>
      <c r="H297" s="55" t="s">
        <v>1289</v>
      </c>
      <c r="I297" s="55" t="s">
        <v>296</v>
      </c>
    </row>
    <row r="298" spans="5:9">
      <c r="E298" s="55" t="s">
        <v>569</v>
      </c>
      <c r="F298" s="56"/>
      <c r="G298" s="56" t="str">
        <f>"E.P.PU"</f>
        <v>E.P.PU</v>
      </c>
      <c r="H298" s="55" t="s">
        <v>1290</v>
      </c>
      <c r="I298" s="55" t="s">
        <v>297</v>
      </c>
    </row>
    <row r="299" spans="5:9">
      <c r="E299" s="55" t="s">
        <v>570</v>
      </c>
      <c r="F299" s="56"/>
      <c r="G299" s="56" t="str">
        <f>"E.E.PU"</f>
        <v>E.E.PU</v>
      </c>
      <c r="H299" s="55" t="s">
        <v>1291</v>
      </c>
      <c r="I299" s="55" t="s">
        <v>210</v>
      </c>
    </row>
    <row r="300" spans="5:9">
      <c r="E300" s="55" t="s">
        <v>571</v>
      </c>
      <c r="F300" s="56"/>
      <c r="G300" s="56" t="str">
        <f>"E.P.PU"</f>
        <v>E.P.PU</v>
      </c>
      <c r="H300" s="55" t="s">
        <v>1262</v>
      </c>
      <c r="I300" s="55" t="s">
        <v>298</v>
      </c>
    </row>
    <row r="301" spans="5:9">
      <c r="E301" s="55" t="s">
        <v>572</v>
      </c>
      <c r="F301" s="56"/>
      <c r="G301" s="56" t="str">
        <f>"E.E.PU"</f>
        <v>E.E.PU</v>
      </c>
      <c r="H301" s="55" t="s">
        <v>1292</v>
      </c>
      <c r="I301" s="55" t="s">
        <v>300</v>
      </c>
    </row>
    <row r="302" spans="5:9">
      <c r="E302" s="55" t="s">
        <v>573</v>
      </c>
      <c r="F302" s="56"/>
      <c r="G302" s="56" t="str">
        <f>"E.P.PU"</f>
        <v>E.P.PU</v>
      </c>
      <c r="H302" s="55" t="s">
        <v>1293</v>
      </c>
      <c r="I302" s="55" t="s">
        <v>301</v>
      </c>
    </row>
    <row r="303" spans="5:9">
      <c r="E303" s="55" t="s">
        <v>574</v>
      </c>
      <c r="F303" s="56"/>
      <c r="G303" s="56" t="str">
        <f>"E.P.PU"</f>
        <v>E.P.PU</v>
      </c>
      <c r="H303" s="55" t="s">
        <v>1294</v>
      </c>
      <c r="I303" s="55" t="s">
        <v>212</v>
      </c>
    </row>
    <row r="304" spans="5:9">
      <c r="E304" s="55" t="s">
        <v>575</v>
      </c>
      <c r="F304" s="56"/>
      <c r="G304" s="56" t="str">
        <f>"E.E.PU"</f>
        <v>E.E.PU</v>
      </c>
      <c r="H304" s="55" t="s">
        <v>1159</v>
      </c>
      <c r="I304" s="55" t="s">
        <v>302</v>
      </c>
    </row>
    <row r="305" spans="5:9">
      <c r="E305" s="55" t="s">
        <v>576</v>
      </c>
      <c r="F305" s="56"/>
      <c r="G305" s="56" t="str">
        <f>"E.P.PU"</f>
        <v>E.P.PU</v>
      </c>
      <c r="H305" s="55" t="s">
        <v>1295</v>
      </c>
      <c r="I305" s="55" t="s">
        <v>303</v>
      </c>
    </row>
    <row r="306" spans="5:9">
      <c r="E306" s="55" t="s">
        <v>577</v>
      </c>
      <c r="F306" s="56"/>
      <c r="G306" s="56" t="str">
        <f>"E.P.PU"</f>
        <v>E.P.PU</v>
      </c>
      <c r="H306" s="55" t="s">
        <v>1296</v>
      </c>
      <c r="I306" s="55" t="s">
        <v>305</v>
      </c>
    </row>
    <row r="307" spans="5:9">
      <c r="E307" s="55" t="s">
        <v>578</v>
      </c>
      <c r="F307" s="56"/>
      <c r="G307" s="56" t="str">
        <f>"E.E.PU"</f>
        <v>E.E.PU</v>
      </c>
      <c r="H307" s="55" t="s">
        <v>1297</v>
      </c>
      <c r="I307" s="55" t="s">
        <v>306</v>
      </c>
    </row>
    <row r="308" spans="5:9">
      <c r="E308" s="55" t="s">
        <v>80</v>
      </c>
      <c r="F308" s="56" t="s">
        <v>51</v>
      </c>
      <c r="G308" s="56" t="str">
        <f>"E.E.PU"</f>
        <v>E.E.PU</v>
      </c>
      <c r="H308" s="55" t="s">
        <v>1298</v>
      </c>
      <c r="I308" s="55" t="s">
        <v>307</v>
      </c>
    </row>
    <row r="309" spans="5:9">
      <c r="E309" s="55" t="s">
        <v>79</v>
      </c>
      <c r="F309" s="56" t="s">
        <v>51</v>
      </c>
      <c r="G309" s="56" t="str">
        <f>"E.M.PU"</f>
        <v>E.M.PU</v>
      </c>
      <c r="H309" s="55" t="s">
        <v>1127</v>
      </c>
      <c r="I309" s="55" t="s">
        <v>307</v>
      </c>
    </row>
    <row r="310" spans="5:9">
      <c r="E310" s="55" t="s">
        <v>82</v>
      </c>
      <c r="F310" s="56" t="s">
        <v>51</v>
      </c>
      <c r="G310" s="56" t="str">
        <f>"E.E.PU"</f>
        <v>E.E.PU</v>
      </c>
      <c r="H310" s="55" t="s">
        <v>1299</v>
      </c>
      <c r="I310" s="55" t="s">
        <v>307</v>
      </c>
    </row>
    <row r="311" spans="5:9">
      <c r="E311" s="55" t="s">
        <v>83</v>
      </c>
      <c r="F311" s="56" t="s">
        <v>51</v>
      </c>
      <c r="G311" s="56" t="str">
        <f>"E.M.PU"</f>
        <v>E.M.PU</v>
      </c>
      <c r="H311" s="55" t="s">
        <v>1115</v>
      </c>
      <c r="I311" s="55" t="s">
        <v>307</v>
      </c>
    </row>
    <row r="312" spans="5:9">
      <c r="E312" s="55" t="s">
        <v>81</v>
      </c>
      <c r="F312" s="56" t="s">
        <v>51</v>
      </c>
      <c r="G312" s="56" t="str">
        <f>"E.M.PU"</f>
        <v>E.M.PU</v>
      </c>
      <c r="H312" s="55" t="s">
        <v>1117</v>
      </c>
      <c r="I312" s="55" t="s">
        <v>307</v>
      </c>
    </row>
    <row r="313" spans="5:9">
      <c r="E313" s="55" t="s">
        <v>579</v>
      </c>
      <c r="F313" s="56"/>
      <c r="G313" s="56" t="str">
        <f>"E.E.PU"</f>
        <v>E.E.PU</v>
      </c>
      <c r="H313" s="55" t="s">
        <v>1095</v>
      </c>
      <c r="I313" s="55" t="s">
        <v>197</v>
      </c>
    </row>
    <row r="314" spans="5:9">
      <c r="E314" s="55" t="s">
        <v>580</v>
      </c>
      <c r="F314" s="56"/>
      <c r="G314" s="56" t="str">
        <f>"E.M.PU"</f>
        <v>E.M.PU</v>
      </c>
      <c r="H314" s="55" t="s">
        <v>1142</v>
      </c>
      <c r="I314" s="55" t="s">
        <v>214</v>
      </c>
    </row>
    <row r="315" spans="5:9">
      <c r="E315" s="55" t="s">
        <v>581</v>
      </c>
      <c r="F315" s="56"/>
      <c r="G315" s="56" t="str">
        <f>"E.E.PU"</f>
        <v>E.E.PU</v>
      </c>
      <c r="H315" s="55" t="s">
        <v>1300</v>
      </c>
      <c r="I315" s="55" t="s">
        <v>311</v>
      </c>
    </row>
    <row r="316" spans="5:9">
      <c r="E316" s="55" t="s">
        <v>582</v>
      </c>
      <c r="F316" s="56"/>
      <c r="G316" s="56" t="str">
        <f>"E.M.PU"</f>
        <v>E.M.PU</v>
      </c>
      <c r="H316" s="55" t="s">
        <v>1300</v>
      </c>
      <c r="I316" s="55" t="s">
        <v>311</v>
      </c>
    </row>
    <row r="317" spans="5:9">
      <c r="E317" s="55" t="s">
        <v>583</v>
      </c>
      <c r="F317" s="56"/>
      <c r="G317" s="56" t="str">
        <f>"E.E.PU"</f>
        <v>E.E.PU</v>
      </c>
      <c r="H317" s="55" t="s">
        <v>1301</v>
      </c>
      <c r="I317" s="55" t="s">
        <v>311</v>
      </c>
    </row>
    <row r="318" spans="5:9">
      <c r="E318" s="55" t="s">
        <v>584</v>
      </c>
      <c r="F318" s="56"/>
      <c r="G318" s="56" t="str">
        <f>"E.M.PU"</f>
        <v>E.M.PU</v>
      </c>
      <c r="H318" s="55" t="s">
        <v>1301</v>
      </c>
      <c r="I318" s="55" t="s">
        <v>311</v>
      </c>
    </row>
    <row r="319" spans="5:9">
      <c r="E319" s="55" t="s">
        <v>585</v>
      </c>
      <c r="F319" s="56"/>
      <c r="G319" s="56" t="str">
        <f>"E.P.PU"</f>
        <v>E.P.PU</v>
      </c>
      <c r="H319" s="55" t="s">
        <v>1302</v>
      </c>
      <c r="I319" s="55" t="s">
        <v>311</v>
      </c>
    </row>
    <row r="320" spans="5:9">
      <c r="E320" s="55" t="s">
        <v>586</v>
      </c>
      <c r="F320" s="56"/>
      <c r="G320" s="56" t="str">
        <f>"E.P.PU"</f>
        <v>E.P.PU</v>
      </c>
      <c r="H320" s="55" t="s">
        <v>1075</v>
      </c>
      <c r="I320" s="55" t="s">
        <v>313</v>
      </c>
    </row>
    <row r="321" spans="5:9">
      <c r="E321" s="55" t="s">
        <v>587</v>
      </c>
      <c r="F321" s="56"/>
      <c r="G321" s="56" t="str">
        <f>"E.P.PU"</f>
        <v>E.P.PU</v>
      </c>
      <c r="H321" s="55" t="s">
        <v>1303</v>
      </c>
      <c r="I321" s="55" t="s">
        <v>309</v>
      </c>
    </row>
    <row r="322" spans="5:9">
      <c r="E322" s="55" t="s">
        <v>588</v>
      </c>
      <c r="F322" s="56"/>
      <c r="G322" s="56" t="str">
        <f>"E.P.PU"</f>
        <v>E.P.PU</v>
      </c>
      <c r="H322" s="55" t="s">
        <v>1304</v>
      </c>
      <c r="I322" s="55" t="s">
        <v>315</v>
      </c>
    </row>
    <row r="323" spans="5:9">
      <c r="E323" s="55" t="s">
        <v>589</v>
      </c>
      <c r="F323" s="56"/>
      <c r="G323" s="56" t="str">
        <f>"E.P.PU"</f>
        <v>E.P.PU</v>
      </c>
      <c r="H323" s="55" t="s">
        <v>1166</v>
      </c>
      <c r="I323" s="55" t="s">
        <v>149</v>
      </c>
    </row>
    <row r="324" spans="5:9">
      <c r="E324" s="55" t="s">
        <v>590</v>
      </c>
      <c r="F324" s="56"/>
      <c r="G324" s="56" t="str">
        <f>"E.M.PU"</f>
        <v>E.M.PU</v>
      </c>
      <c r="H324" s="55" t="s">
        <v>1251</v>
      </c>
      <c r="I324" s="55" t="s">
        <v>34</v>
      </c>
    </row>
    <row r="325" spans="5:9">
      <c r="E325" s="55" t="s">
        <v>591</v>
      </c>
      <c r="F325" s="56"/>
      <c r="G325" s="56" t="str">
        <f>"E.M.PU"</f>
        <v>E.M.PU</v>
      </c>
      <c r="H325" s="55" t="s">
        <v>1305</v>
      </c>
      <c r="I325" s="55" t="s">
        <v>239</v>
      </c>
    </row>
    <row r="326" spans="5:9">
      <c r="E326" s="55" t="s">
        <v>592</v>
      </c>
      <c r="F326" s="56"/>
      <c r="G326" s="56" t="str">
        <f>"E.E.PU"</f>
        <v>E.E.PU</v>
      </c>
      <c r="H326" s="55" t="s">
        <v>1305</v>
      </c>
      <c r="I326" s="55" t="s">
        <v>239</v>
      </c>
    </row>
    <row r="327" spans="5:9">
      <c r="E327" s="55" t="s">
        <v>74</v>
      </c>
      <c r="F327" s="56" t="s">
        <v>51</v>
      </c>
      <c r="G327" s="56" t="str">
        <f>"E.M.PU"</f>
        <v>E.M.PU</v>
      </c>
      <c r="H327" s="55" t="s">
        <v>1306</v>
      </c>
      <c r="I327" s="55" t="s">
        <v>34</v>
      </c>
    </row>
    <row r="328" spans="5:9">
      <c r="E328" s="55" t="s">
        <v>105</v>
      </c>
      <c r="F328" s="56" t="s">
        <v>85</v>
      </c>
      <c r="G328" s="56" t="str">
        <f>"E.M.PU"</f>
        <v>E.M.PU</v>
      </c>
      <c r="H328" s="55" t="s">
        <v>1307</v>
      </c>
      <c r="I328" s="55" t="s">
        <v>234</v>
      </c>
    </row>
    <row r="329" spans="5:9">
      <c r="E329" s="55" t="s">
        <v>52</v>
      </c>
      <c r="F329" s="56" t="s">
        <v>51</v>
      </c>
      <c r="G329" s="56" t="str">
        <f>"E.M.PU"</f>
        <v>E.M.PU</v>
      </c>
      <c r="H329" s="55" t="s">
        <v>1308</v>
      </c>
      <c r="I329" s="55" t="s">
        <v>27</v>
      </c>
    </row>
    <row r="330" spans="5:9">
      <c r="E330" s="55" t="s">
        <v>593</v>
      </c>
      <c r="F330" s="56"/>
      <c r="G330" s="56" t="str">
        <f>"E.P.PU"</f>
        <v>E.P.PU</v>
      </c>
      <c r="H330" s="55" t="s">
        <v>1309</v>
      </c>
      <c r="I330" s="55" t="s">
        <v>308</v>
      </c>
    </row>
    <row r="331" spans="5:9">
      <c r="E331" s="55" t="s">
        <v>104</v>
      </c>
      <c r="F331" s="56" t="s">
        <v>85</v>
      </c>
      <c r="G331" s="56" t="str">
        <f>"E.E.PU"</f>
        <v>E.E.PU</v>
      </c>
      <c r="H331" s="55" t="s">
        <v>1307</v>
      </c>
      <c r="I331" s="55" t="s">
        <v>234</v>
      </c>
    </row>
    <row r="332" spans="5:9">
      <c r="E332" s="55" t="s">
        <v>91</v>
      </c>
      <c r="F332" s="56" t="s">
        <v>85</v>
      </c>
      <c r="G332" s="56" t="str">
        <f>"E.E.PU"</f>
        <v>E.E.PU</v>
      </c>
      <c r="H332" s="55" t="s">
        <v>1210</v>
      </c>
      <c r="I332" s="55" t="s">
        <v>234</v>
      </c>
    </row>
    <row r="333" spans="5:9">
      <c r="E333" s="55" t="s">
        <v>594</v>
      </c>
      <c r="F333" s="56"/>
      <c r="G333" s="56" t="str">
        <f>"E.E.PU"</f>
        <v>E.E.PU</v>
      </c>
      <c r="H333" s="55" t="s">
        <v>1203</v>
      </c>
      <c r="I333" s="55" t="s">
        <v>234</v>
      </c>
    </row>
    <row r="334" spans="5:9">
      <c r="E334" s="55" t="s">
        <v>595</v>
      </c>
      <c r="F334" s="56"/>
      <c r="G334" s="56" t="str">
        <f>"E.E.PU"</f>
        <v>E.E.PU</v>
      </c>
      <c r="H334" s="55" t="s">
        <v>1143</v>
      </c>
      <c r="I334" s="55" t="s">
        <v>309</v>
      </c>
    </row>
    <row r="335" spans="5:9">
      <c r="E335" s="55" t="s">
        <v>78</v>
      </c>
      <c r="F335" s="56" t="s">
        <v>51</v>
      </c>
      <c r="G335" s="56" t="str">
        <f>"E.P.PU"</f>
        <v>E.P.PU</v>
      </c>
      <c r="H335" s="55" t="s">
        <v>1191</v>
      </c>
      <c r="I335" s="55" t="s">
        <v>293</v>
      </c>
    </row>
    <row r="336" spans="5:9">
      <c r="E336" s="55" t="s">
        <v>596</v>
      </c>
      <c r="F336" s="56"/>
      <c r="G336" s="56" t="str">
        <f>"E.E.PU"</f>
        <v>E.E.PU</v>
      </c>
      <c r="H336" s="55" t="s">
        <v>1310</v>
      </c>
      <c r="I336" s="55" t="s">
        <v>32</v>
      </c>
    </row>
    <row r="337" spans="5:9">
      <c r="E337" s="55" t="s">
        <v>597</v>
      </c>
      <c r="F337" s="56"/>
      <c r="G337" s="56" t="str">
        <f>"E.E.PU"</f>
        <v>E.E.PU</v>
      </c>
      <c r="H337" s="55" t="s">
        <v>1311</v>
      </c>
      <c r="I337" s="55" t="s">
        <v>234</v>
      </c>
    </row>
    <row r="338" spans="5:9">
      <c r="E338" s="55" t="s">
        <v>598</v>
      </c>
      <c r="F338" s="56"/>
      <c r="G338" s="56" t="str">
        <f>"E.P.PU"</f>
        <v>E.P.PU</v>
      </c>
      <c r="H338" s="55" t="s">
        <v>1132</v>
      </c>
      <c r="I338" s="55" t="s">
        <v>135</v>
      </c>
    </row>
    <row r="339" spans="5:9">
      <c r="E339" s="55" t="s">
        <v>599</v>
      </c>
      <c r="F339" s="56"/>
      <c r="G339" s="56" t="str">
        <f>"E.E.PU"</f>
        <v>E.E.PU</v>
      </c>
      <c r="H339" s="55" t="s">
        <v>1312</v>
      </c>
      <c r="I339" s="55" t="s">
        <v>278</v>
      </c>
    </row>
    <row r="340" spans="5:9">
      <c r="E340" s="55" t="s">
        <v>600</v>
      </c>
      <c r="F340" s="56"/>
      <c r="G340" s="56" t="str">
        <f>"E.P.PU"</f>
        <v>E.P.PU</v>
      </c>
      <c r="H340" s="55" t="s">
        <v>1313</v>
      </c>
      <c r="I340" s="55" t="s">
        <v>257</v>
      </c>
    </row>
    <row r="341" spans="5:9">
      <c r="E341" s="55" t="s">
        <v>601</v>
      </c>
      <c r="F341" s="56"/>
      <c r="G341" s="56" t="str">
        <f>"E.P.PU"</f>
        <v>E.P.PU</v>
      </c>
      <c r="H341" s="55" t="s">
        <v>1314</v>
      </c>
      <c r="I341" s="55" t="s">
        <v>202</v>
      </c>
    </row>
    <row r="342" spans="5:9">
      <c r="E342" s="55" t="s">
        <v>95</v>
      </c>
      <c r="F342" s="56" t="s">
        <v>51</v>
      </c>
      <c r="G342" s="56" t="str">
        <f>"E.M.PU"</f>
        <v>E.M.PU</v>
      </c>
      <c r="H342" s="55" t="s">
        <v>1173</v>
      </c>
      <c r="I342" s="55" t="s">
        <v>234</v>
      </c>
    </row>
    <row r="343" spans="5:9">
      <c r="E343" s="55" t="s">
        <v>602</v>
      </c>
      <c r="F343" s="56"/>
      <c r="G343" s="56" t="str">
        <f>"E.P.PU"</f>
        <v>E.P.PU</v>
      </c>
      <c r="H343" s="55" t="s">
        <v>1315</v>
      </c>
      <c r="I343" s="55" t="s">
        <v>194</v>
      </c>
    </row>
    <row r="344" spans="5:9">
      <c r="E344" s="55" t="s">
        <v>603</v>
      </c>
      <c r="F344" s="56"/>
      <c r="G344" s="56" t="str">
        <f>"E.P.PU"</f>
        <v>E.P.PU</v>
      </c>
      <c r="H344" s="55" t="s">
        <v>1316</v>
      </c>
      <c r="I344" s="55" t="s">
        <v>257</v>
      </c>
    </row>
    <row r="345" spans="5:9">
      <c r="E345" s="55" t="s">
        <v>102</v>
      </c>
      <c r="F345" s="56" t="s">
        <v>85</v>
      </c>
      <c r="G345" s="56" t="str">
        <f>"E.E.PU"</f>
        <v>E.E.PU</v>
      </c>
      <c r="H345" s="55" t="s">
        <v>1317</v>
      </c>
      <c r="I345" s="55" t="s">
        <v>234</v>
      </c>
    </row>
    <row r="346" spans="5:9">
      <c r="E346" s="55" t="s">
        <v>63</v>
      </c>
      <c r="F346" s="56" t="s">
        <v>51</v>
      </c>
      <c r="G346" s="56" t="str">
        <f>"E.E.PU"</f>
        <v>E.E.PU</v>
      </c>
      <c r="H346" s="55" t="s">
        <v>1318</v>
      </c>
      <c r="I346" s="55" t="s">
        <v>234</v>
      </c>
    </row>
    <row r="347" spans="5:9">
      <c r="E347" s="55" t="s">
        <v>604</v>
      </c>
      <c r="F347" s="56"/>
      <c r="G347" s="56" t="str">
        <f>"E.E.PU"</f>
        <v>E.E.PU</v>
      </c>
      <c r="H347" s="55" t="s">
        <v>1319</v>
      </c>
      <c r="I347" s="55" t="s">
        <v>34</v>
      </c>
    </row>
    <row r="348" spans="5:9">
      <c r="E348" s="55" t="s">
        <v>73</v>
      </c>
      <c r="F348" s="56" t="s">
        <v>51</v>
      </c>
      <c r="G348" s="56" t="str">
        <f>"E.E.PU"</f>
        <v>E.E.PU</v>
      </c>
      <c r="H348" s="55" t="s">
        <v>1306</v>
      </c>
      <c r="I348" s="55" t="s">
        <v>34</v>
      </c>
    </row>
    <row r="349" spans="5:9">
      <c r="E349" s="55" t="s">
        <v>103</v>
      </c>
      <c r="F349" s="56" t="s">
        <v>85</v>
      </c>
      <c r="G349" s="56" t="str">
        <f>"E.M.PU"</f>
        <v>E.M.PU</v>
      </c>
      <c r="H349" s="55" t="s">
        <v>1317</v>
      </c>
      <c r="I349" s="55" t="s">
        <v>234</v>
      </c>
    </row>
    <row r="350" spans="5:9">
      <c r="E350" s="55" t="s">
        <v>605</v>
      </c>
      <c r="F350" s="56"/>
      <c r="G350" s="56" t="str">
        <f>"E.P.PU"</f>
        <v>E.P.PU</v>
      </c>
      <c r="H350" s="55" t="s">
        <v>1145</v>
      </c>
      <c r="I350" s="55" t="s">
        <v>175</v>
      </c>
    </row>
    <row r="351" spans="5:9">
      <c r="E351" s="55" t="s">
        <v>606</v>
      </c>
      <c r="F351" s="56"/>
      <c r="G351" s="56" t="str">
        <f>"E.P.PU"</f>
        <v>E.P.PU</v>
      </c>
      <c r="H351" s="55" t="s">
        <v>1320</v>
      </c>
      <c r="I351" s="55" t="s">
        <v>128</v>
      </c>
    </row>
    <row r="352" spans="5:9">
      <c r="E352" s="55" t="s">
        <v>607</v>
      </c>
      <c r="F352" s="56"/>
      <c r="G352" s="56" t="str">
        <f>"E.P.PU"</f>
        <v>E.P.PU</v>
      </c>
      <c r="H352" s="55" t="s">
        <v>1321</v>
      </c>
      <c r="I352" s="55" t="s">
        <v>261</v>
      </c>
    </row>
    <row r="353" spans="5:9">
      <c r="E353" s="55" t="s">
        <v>608</v>
      </c>
      <c r="F353" s="56"/>
      <c r="G353" s="56" t="str">
        <f>"E.P.PU"</f>
        <v>E.P.PU</v>
      </c>
      <c r="H353" s="55" t="s">
        <v>1142</v>
      </c>
      <c r="I353" s="55" t="s">
        <v>181</v>
      </c>
    </row>
    <row r="354" spans="5:9">
      <c r="E354" s="55" t="s">
        <v>609</v>
      </c>
      <c r="F354" s="56"/>
      <c r="G354" s="56" t="str">
        <f>"E.P.PU"</f>
        <v>E.P.PU</v>
      </c>
      <c r="H354" s="55" t="s">
        <v>1322</v>
      </c>
      <c r="I354" s="55" t="s">
        <v>299</v>
      </c>
    </row>
    <row r="355" spans="5:9">
      <c r="E355" s="55" t="s">
        <v>610</v>
      </c>
      <c r="F355" s="56"/>
      <c r="G355" s="56" t="str">
        <f>"E.E.PU"</f>
        <v>E.E.PU</v>
      </c>
      <c r="H355" s="55" t="s">
        <v>1142</v>
      </c>
      <c r="I355" s="55" t="s">
        <v>214</v>
      </c>
    </row>
    <row r="356" spans="5:9">
      <c r="E356" s="55" t="s">
        <v>611</v>
      </c>
      <c r="F356" s="56"/>
      <c r="G356" s="56" t="str">
        <f>"E.M.PU"</f>
        <v>E.M.PU</v>
      </c>
      <c r="H356" s="55" t="s">
        <v>1241</v>
      </c>
      <c r="I356" s="55" t="s">
        <v>311</v>
      </c>
    </row>
    <row r="357" spans="5:9">
      <c r="E357" s="55" t="s">
        <v>612</v>
      </c>
      <c r="F357" s="56"/>
      <c r="G357" s="56" t="str">
        <f>"E.E.PU"</f>
        <v>E.E.PU</v>
      </c>
      <c r="H357" s="55" t="s">
        <v>1323</v>
      </c>
      <c r="I357" s="55" t="s">
        <v>38</v>
      </c>
    </row>
    <row r="358" spans="5:9">
      <c r="E358" s="55" t="s">
        <v>613</v>
      </c>
      <c r="F358" s="56"/>
      <c r="G358" s="56" t="str">
        <f>"E.E.PU"</f>
        <v>E.E.PU</v>
      </c>
      <c r="H358" s="55" t="s">
        <v>1324</v>
      </c>
      <c r="I358" s="55" t="s">
        <v>268</v>
      </c>
    </row>
    <row r="359" spans="5:9">
      <c r="E359" s="55" t="s">
        <v>614</v>
      </c>
      <c r="F359" s="56"/>
      <c r="G359" s="56" t="str">
        <f>"E.P.PU"</f>
        <v>E.P.PU</v>
      </c>
      <c r="H359" s="55" t="s">
        <v>1325</v>
      </c>
      <c r="I359" s="55" t="s">
        <v>268</v>
      </c>
    </row>
    <row r="360" spans="5:9">
      <c r="E360" s="55" t="s">
        <v>615</v>
      </c>
      <c r="F360" s="56"/>
      <c r="G360" s="56" t="str">
        <f>"E.M.PU"</f>
        <v>E.M.PU</v>
      </c>
      <c r="H360" s="55" t="s">
        <v>1255</v>
      </c>
      <c r="I360" s="55" t="s">
        <v>34</v>
      </c>
    </row>
    <row r="361" spans="5:9">
      <c r="E361" s="55" t="s">
        <v>616</v>
      </c>
      <c r="F361" s="56"/>
      <c r="G361" s="56" t="str">
        <f>"E.P.PU"</f>
        <v>E.P.PU</v>
      </c>
      <c r="H361" s="55" t="s">
        <v>1326</v>
      </c>
      <c r="I361" s="55" t="s">
        <v>34</v>
      </c>
    </row>
    <row r="362" spans="5:9">
      <c r="E362" s="55" t="s">
        <v>617</v>
      </c>
      <c r="F362" s="56"/>
      <c r="G362" s="56" t="str">
        <f>"E.E.PU"</f>
        <v>E.E.PU</v>
      </c>
      <c r="H362" s="55" t="s">
        <v>1327</v>
      </c>
      <c r="I362" s="55" t="s">
        <v>271</v>
      </c>
    </row>
    <row r="363" spans="5:9">
      <c r="E363" s="55" t="s">
        <v>618</v>
      </c>
      <c r="F363" s="56"/>
      <c r="G363" s="56" t="str">
        <f>"E.P.PU"</f>
        <v>E.P.PU</v>
      </c>
      <c r="H363" s="55" t="s">
        <v>1328</v>
      </c>
      <c r="I363" s="55" t="s">
        <v>257</v>
      </c>
    </row>
    <row r="364" spans="5:9">
      <c r="E364" s="55" t="s">
        <v>619</v>
      </c>
      <c r="F364" s="56"/>
      <c r="G364" s="56" t="str">
        <f>"E.E.PU"</f>
        <v>E.E.PU</v>
      </c>
      <c r="H364" s="55" t="s">
        <v>1329</v>
      </c>
      <c r="I364" s="55" t="s">
        <v>207</v>
      </c>
    </row>
    <row r="365" spans="5:9">
      <c r="E365" s="55" t="s">
        <v>620</v>
      </c>
      <c r="F365" s="56"/>
      <c r="G365" s="56" t="str">
        <f>"E.E.PU"</f>
        <v>E.E.PU</v>
      </c>
      <c r="H365" s="55" t="s">
        <v>1330</v>
      </c>
      <c r="I365" s="55" t="s">
        <v>239</v>
      </c>
    </row>
    <row r="366" spans="5:9">
      <c r="E366" s="55" t="s">
        <v>621</v>
      </c>
      <c r="F366" s="56"/>
      <c r="G366" s="56" t="str">
        <f>"E.E.PU"</f>
        <v>E.E.PU</v>
      </c>
      <c r="H366" s="55" t="s">
        <v>1115</v>
      </c>
      <c r="I366" s="55" t="s">
        <v>234</v>
      </c>
    </row>
    <row r="367" spans="5:9">
      <c r="E367" s="55" t="s">
        <v>622</v>
      </c>
      <c r="F367" s="56"/>
      <c r="G367" s="56" t="str">
        <f>"E.P.PU"</f>
        <v>E.P.PU</v>
      </c>
      <c r="H367" s="55" t="s">
        <v>1331</v>
      </c>
      <c r="I367" s="55" t="s">
        <v>232</v>
      </c>
    </row>
    <row r="368" spans="5:9">
      <c r="E368" s="55" t="s">
        <v>623</v>
      </c>
      <c r="F368" s="56"/>
      <c r="G368" s="56" t="str">
        <f>"E.P.PU"</f>
        <v>E.P.PU</v>
      </c>
      <c r="H368" s="55" t="s">
        <v>1287</v>
      </c>
      <c r="I368" s="55" t="s">
        <v>169</v>
      </c>
    </row>
    <row r="369" spans="5:9">
      <c r="E369" s="55" t="s">
        <v>624</v>
      </c>
      <c r="F369" s="56"/>
      <c r="G369" s="56" t="str">
        <f>"E.M.PU"</f>
        <v>E.M.PU</v>
      </c>
      <c r="H369" s="55" t="s">
        <v>1102</v>
      </c>
      <c r="I369" s="55" t="s">
        <v>186</v>
      </c>
    </row>
    <row r="370" spans="5:9">
      <c r="E370" s="55" t="s">
        <v>625</v>
      </c>
      <c r="F370" s="56"/>
      <c r="G370" s="56" t="str">
        <f>"E.M.PU"</f>
        <v>E.M.PU</v>
      </c>
      <c r="H370" s="55" t="s">
        <v>1195</v>
      </c>
      <c r="I370" s="55" t="s">
        <v>234</v>
      </c>
    </row>
    <row r="371" spans="5:9">
      <c r="E371" s="55" t="s">
        <v>626</v>
      </c>
      <c r="F371" s="56"/>
      <c r="G371" s="56" t="str">
        <f>"E.M.PU"</f>
        <v>E.M.PU</v>
      </c>
      <c r="H371" s="55" t="s">
        <v>1332</v>
      </c>
      <c r="I371" s="55" t="s">
        <v>207</v>
      </c>
    </row>
    <row r="372" spans="5:9">
      <c r="E372" s="55" t="s">
        <v>627</v>
      </c>
      <c r="F372" s="56"/>
      <c r="G372" s="56" t="str">
        <f>"E.M.PU"</f>
        <v>E.M.PU</v>
      </c>
      <c r="H372" s="55" t="s">
        <v>1323</v>
      </c>
      <c r="I372" s="55" t="s">
        <v>38</v>
      </c>
    </row>
    <row r="373" spans="5:9">
      <c r="E373" s="55" t="s">
        <v>59</v>
      </c>
      <c r="F373" s="56" t="s">
        <v>51</v>
      </c>
      <c r="G373" s="56" t="str">
        <f>"E.P.PU"</f>
        <v>E.P.PU</v>
      </c>
      <c r="H373" s="55" t="s">
        <v>1095</v>
      </c>
      <c r="I373" s="55" t="s">
        <v>170</v>
      </c>
    </row>
    <row r="374" spans="5:9">
      <c r="E374" s="55" t="s">
        <v>628</v>
      </c>
      <c r="F374" s="56"/>
      <c r="G374" s="56" t="str">
        <f>"E.E.PU"</f>
        <v>E.E.PU</v>
      </c>
      <c r="H374" s="55" t="s">
        <v>1333</v>
      </c>
      <c r="I374" s="55" t="s">
        <v>200</v>
      </c>
    </row>
    <row r="375" spans="5:9">
      <c r="E375" s="55" t="s">
        <v>629</v>
      </c>
      <c r="F375" s="56"/>
      <c r="G375" s="56" t="str">
        <f>"E.P.PU"</f>
        <v>E.P.PU</v>
      </c>
      <c r="H375" s="55" t="s">
        <v>1334</v>
      </c>
      <c r="I375" s="55" t="s">
        <v>130</v>
      </c>
    </row>
    <row r="376" spans="5:9">
      <c r="E376" s="55" t="s">
        <v>630</v>
      </c>
      <c r="F376" s="56"/>
      <c r="G376" s="56" t="str">
        <f>"E.M.PU"</f>
        <v>E.M.PU</v>
      </c>
      <c r="H376" s="55" t="s">
        <v>1298</v>
      </c>
      <c r="I376" s="55" t="s">
        <v>39</v>
      </c>
    </row>
    <row r="377" spans="5:9">
      <c r="E377" s="55" t="s">
        <v>631</v>
      </c>
      <c r="F377" s="56"/>
      <c r="G377" s="56" t="str">
        <f>"E.M.PU"</f>
        <v>E.M.PU</v>
      </c>
      <c r="H377" s="55" t="s">
        <v>1335</v>
      </c>
      <c r="I377" s="55" t="s">
        <v>130</v>
      </c>
    </row>
    <row r="378" spans="5:9">
      <c r="E378" s="55" t="s">
        <v>632</v>
      </c>
      <c r="F378" s="56"/>
      <c r="G378" s="56" t="str">
        <f>"E.M.PU"</f>
        <v>E.M.PU</v>
      </c>
      <c r="H378" s="55" t="s">
        <v>1336</v>
      </c>
      <c r="I378" s="55" t="s">
        <v>133</v>
      </c>
    </row>
    <row r="379" spans="5:9">
      <c r="E379" s="55" t="s">
        <v>633</v>
      </c>
      <c r="F379" s="56"/>
      <c r="G379" s="56" t="str">
        <f>"E.E.PU"</f>
        <v>E.E.PU</v>
      </c>
      <c r="H379" s="55" t="s">
        <v>1337</v>
      </c>
      <c r="I379" s="55" t="s">
        <v>133</v>
      </c>
    </row>
    <row r="380" spans="5:9">
      <c r="E380" s="55" t="s">
        <v>634</v>
      </c>
      <c r="F380" s="56"/>
      <c r="G380" s="56" t="str">
        <f>"E.E.PU"</f>
        <v>E.E.PU</v>
      </c>
      <c r="H380" s="55" t="s">
        <v>1338</v>
      </c>
      <c r="I380" s="55" t="s">
        <v>199</v>
      </c>
    </row>
    <row r="381" spans="5:9">
      <c r="E381" s="55" t="s">
        <v>635</v>
      </c>
      <c r="F381" s="56"/>
      <c r="G381" s="56" t="str">
        <f>"E.E.PU"</f>
        <v>E.E.PU</v>
      </c>
      <c r="H381" s="55" t="s">
        <v>1339</v>
      </c>
      <c r="I381" s="55" t="s">
        <v>186</v>
      </c>
    </row>
    <row r="382" spans="5:9">
      <c r="E382" s="55" t="s">
        <v>636</v>
      </c>
      <c r="F382" s="56"/>
      <c r="G382" s="56" t="str">
        <f>"E.M.PU"</f>
        <v>E.M.PU</v>
      </c>
      <c r="H382" s="55" t="s">
        <v>1105</v>
      </c>
      <c r="I382" s="55" t="s">
        <v>27</v>
      </c>
    </row>
    <row r="383" spans="5:9">
      <c r="E383" s="55" t="s">
        <v>637</v>
      </c>
      <c r="F383" s="56"/>
      <c r="G383" s="56" t="str">
        <f>"E.M.PU"</f>
        <v>E.M.PU</v>
      </c>
      <c r="H383" s="55" t="s">
        <v>1330</v>
      </c>
      <c r="I383" s="55" t="s">
        <v>239</v>
      </c>
    </row>
    <row r="384" spans="5:9">
      <c r="E384" s="55" t="s">
        <v>638</v>
      </c>
      <c r="F384" s="56"/>
      <c r="G384" s="56" t="str">
        <f>"E.P.PU"</f>
        <v>E.P.PU</v>
      </c>
      <c r="H384" s="55" t="s">
        <v>1340</v>
      </c>
      <c r="I384" s="55" t="s">
        <v>246</v>
      </c>
    </row>
    <row r="385" spans="5:9">
      <c r="E385" s="55" t="s">
        <v>639</v>
      </c>
      <c r="F385" s="56"/>
      <c r="G385" s="56" t="str">
        <f>"E.M.PU"</f>
        <v>E.M.PU</v>
      </c>
      <c r="H385" s="55" t="s">
        <v>1075</v>
      </c>
      <c r="I385" s="55" t="s">
        <v>32</v>
      </c>
    </row>
    <row r="386" spans="5:9">
      <c r="E386" s="55" t="s">
        <v>640</v>
      </c>
      <c r="F386" s="56"/>
      <c r="G386" s="56" t="str">
        <f>"E.E.PU"</f>
        <v>E.E.PU</v>
      </c>
      <c r="H386" s="55" t="s">
        <v>1341</v>
      </c>
      <c r="I386" s="55" t="s">
        <v>234</v>
      </c>
    </row>
    <row r="387" spans="5:9">
      <c r="E387" s="55" t="s">
        <v>641</v>
      </c>
      <c r="F387" s="56"/>
      <c r="G387" s="56" t="str">
        <f>"E.E.PU"</f>
        <v>E.E.PU</v>
      </c>
      <c r="H387" s="55" t="s">
        <v>1298</v>
      </c>
      <c r="I387" s="55" t="s">
        <v>39</v>
      </c>
    </row>
    <row r="388" spans="5:9">
      <c r="E388" s="55" t="s">
        <v>642</v>
      </c>
      <c r="F388" s="56"/>
      <c r="G388" s="56" t="str">
        <f>"E.E.PU"</f>
        <v>E.E.PU</v>
      </c>
      <c r="H388" s="55" t="s">
        <v>1241</v>
      </c>
      <c r="I388" s="55" t="s">
        <v>311</v>
      </c>
    </row>
    <row r="389" spans="5:9">
      <c r="E389" s="55" t="s">
        <v>643</v>
      </c>
      <c r="F389" s="56"/>
      <c r="G389" s="56" t="str">
        <f>"E.M.PU"</f>
        <v>E.M.PU</v>
      </c>
      <c r="H389" s="55" t="s">
        <v>1291</v>
      </c>
      <c r="I389" s="55" t="s">
        <v>210</v>
      </c>
    </row>
    <row r="390" spans="5:9">
      <c r="E390" s="55" t="s">
        <v>644</v>
      </c>
      <c r="F390" s="56"/>
      <c r="G390" s="56" t="str">
        <f>"E.M.PU"</f>
        <v>E.M.PU</v>
      </c>
      <c r="H390" s="55" t="s">
        <v>1339</v>
      </c>
      <c r="I390" s="55" t="s">
        <v>186</v>
      </c>
    </row>
    <row r="391" spans="5:9">
      <c r="E391" s="55" t="s">
        <v>645</v>
      </c>
      <c r="F391" s="56"/>
      <c r="G391" s="56" t="str">
        <f>"E.E.PU"</f>
        <v>E.E.PU</v>
      </c>
      <c r="H391" s="55" t="s">
        <v>1098</v>
      </c>
      <c r="I391" s="55" t="s">
        <v>186</v>
      </c>
    </row>
    <row r="392" spans="5:9">
      <c r="E392" s="55" t="s">
        <v>646</v>
      </c>
      <c r="F392" s="56"/>
      <c r="G392" s="56" t="str">
        <f>"E.M.PU"</f>
        <v>E.M.PU</v>
      </c>
      <c r="H392" s="55" t="s">
        <v>1083</v>
      </c>
      <c r="I392" s="55" t="s">
        <v>180</v>
      </c>
    </row>
    <row r="393" spans="5:9">
      <c r="E393" s="55" t="s">
        <v>64</v>
      </c>
      <c r="F393" s="56" t="s">
        <v>51</v>
      </c>
      <c r="G393" s="56" t="str">
        <f>"E.M.PU"</f>
        <v>E.M.PU</v>
      </c>
      <c r="H393" s="55" t="s">
        <v>1318</v>
      </c>
      <c r="I393" s="55" t="s">
        <v>234</v>
      </c>
    </row>
    <row r="394" spans="5:9">
      <c r="E394" s="55" t="s">
        <v>100</v>
      </c>
      <c r="F394" s="56" t="s">
        <v>85</v>
      </c>
      <c r="G394" s="56" t="str">
        <f>"E.P.PU"</f>
        <v>E.P.PU</v>
      </c>
      <c r="H394" s="55" t="s">
        <v>1342</v>
      </c>
      <c r="I394" s="55" t="s">
        <v>234</v>
      </c>
    </row>
    <row r="395" spans="5:9">
      <c r="E395" s="55" t="s">
        <v>647</v>
      </c>
      <c r="F395" s="56"/>
      <c r="G395" s="56" t="str">
        <f>"E.M.PU"</f>
        <v>E.M.PU</v>
      </c>
      <c r="H395" s="55" t="s">
        <v>1143</v>
      </c>
      <c r="I395" s="55" t="s">
        <v>264</v>
      </c>
    </row>
    <row r="396" spans="5:9">
      <c r="E396" s="55" t="s">
        <v>648</v>
      </c>
      <c r="F396" s="56"/>
      <c r="G396" s="56" t="str">
        <f>"E.E.PU"</f>
        <v>E.E.PU</v>
      </c>
      <c r="H396" s="55" t="s">
        <v>1343</v>
      </c>
      <c r="I396" s="55" t="s">
        <v>34</v>
      </c>
    </row>
    <row r="397" spans="5:9">
      <c r="E397" s="55" t="s">
        <v>119</v>
      </c>
      <c r="F397" s="56" t="s">
        <v>85</v>
      </c>
      <c r="G397" s="56" t="str">
        <f>"E.P.PU"</f>
        <v>E.P.PU</v>
      </c>
      <c r="H397" s="55" t="s">
        <v>1344</v>
      </c>
      <c r="I397" s="55" t="s">
        <v>289</v>
      </c>
    </row>
    <row r="398" spans="5:9">
      <c r="E398" s="55" t="s">
        <v>649</v>
      </c>
      <c r="F398" s="56"/>
      <c r="G398" s="56" t="str">
        <f>"E.P.PU"</f>
        <v>E.P.PU</v>
      </c>
      <c r="H398" s="55" t="s">
        <v>1345</v>
      </c>
      <c r="I398" s="55" t="s">
        <v>228</v>
      </c>
    </row>
    <row r="399" spans="5:9">
      <c r="E399" s="55" t="s">
        <v>650</v>
      </c>
      <c r="F399" s="56"/>
      <c r="G399" s="56" t="str">
        <f>"E.M.PU"</f>
        <v>E.M.PU</v>
      </c>
      <c r="H399" s="55" t="s">
        <v>1346</v>
      </c>
      <c r="I399" s="55" t="s">
        <v>239</v>
      </c>
    </row>
    <row r="400" spans="5:9">
      <c r="E400" s="55" t="s">
        <v>651</v>
      </c>
      <c r="F400" s="56"/>
      <c r="G400" s="56" t="str">
        <f>"E.P.PU"</f>
        <v>E.P.PU</v>
      </c>
      <c r="H400" s="55" t="s">
        <v>1347</v>
      </c>
      <c r="I400" s="55" t="s">
        <v>312</v>
      </c>
    </row>
    <row r="401" spans="5:9">
      <c r="E401" s="55" t="s">
        <v>652</v>
      </c>
      <c r="F401" s="56"/>
      <c r="G401" s="56" t="str">
        <f>"E.P.PU"</f>
        <v>E.P.PU</v>
      </c>
      <c r="H401" s="55" t="s">
        <v>1348</v>
      </c>
      <c r="I401" s="55" t="s">
        <v>224</v>
      </c>
    </row>
    <row r="402" spans="5:9">
      <c r="E402" s="55" t="s">
        <v>653</v>
      </c>
      <c r="F402" s="56"/>
      <c r="G402" s="56" t="str">
        <f>"E.E.PU"</f>
        <v>E.E.PU</v>
      </c>
      <c r="H402" s="55" t="s">
        <v>1335</v>
      </c>
      <c r="I402" s="55" t="s">
        <v>130</v>
      </c>
    </row>
    <row r="403" spans="5:9">
      <c r="E403" s="55" t="s">
        <v>50</v>
      </c>
      <c r="F403" s="56" t="s">
        <v>51</v>
      </c>
      <c r="G403" s="56" t="str">
        <f>"E.E.PU"</f>
        <v>E.E.PU</v>
      </c>
      <c r="H403" s="55" t="s">
        <v>1308</v>
      </c>
      <c r="I403" s="55" t="s">
        <v>27</v>
      </c>
    </row>
    <row r="404" spans="5:9">
      <c r="E404" s="55" t="s">
        <v>654</v>
      </c>
      <c r="F404" s="56"/>
      <c r="G404" s="56" t="str">
        <f>"E.M.PU"</f>
        <v>E.M.PU</v>
      </c>
      <c r="H404" s="55" t="s">
        <v>1159</v>
      </c>
      <c r="I404" s="55" t="s">
        <v>193</v>
      </c>
    </row>
    <row r="405" spans="5:9">
      <c r="E405" s="55" t="s">
        <v>655</v>
      </c>
      <c r="F405" s="56"/>
      <c r="G405" s="56" t="str">
        <f>"E.E.PU"</f>
        <v>E.E.PU</v>
      </c>
      <c r="H405" s="55" t="s">
        <v>1349</v>
      </c>
      <c r="I405" s="55" t="s">
        <v>234</v>
      </c>
    </row>
    <row r="406" spans="5:9">
      <c r="E406" s="55" t="s">
        <v>656</v>
      </c>
      <c r="F406" s="56"/>
      <c r="G406" s="56" t="str">
        <f>"E.P.PU"</f>
        <v>E.P.PU</v>
      </c>
      <c r="H406" s="55" t="s">
        <v>1350</v>
      </c>
      <c r="I406" s="55" t="s">
        <v>234</v>
      </c>
    </row>
    <row r="407" spans="5:9">
      <c r="E407" s="55" t="s">
        <v>657</v>
      </c>
      <c r="F407" s="56"/>
      <c r="G407" s="56" t="str">
        <f>"E.P.PU"</f>
        <v>E.P.PU</v>
      </c>
      <c r="H407" s="55" t="s">
        <v>1107</v>
      </c>
      <c r="I407" s="55" t="s">
        <v>267</v>
      </c>
    </row>
    <row r="408" spans="5:9">
      <c r="E408" s="55" t="s">
        <v>658</v>
      </c>
      <c r="F408" s="56"/>
      <c r="G408" s="56" t="str">
        <f>"E.M.PU"</f>
        <v>E.M.PU</v>
      </c>
      <c r="H408" s="55" t="s">
        <v>1351</v>
      </c>
      <c r="I408" s="55" t="s">
        <v>33</v>
      </c>
    </row>
    <row r="409" spans="5:9">
      <c r="E409" s="55" t="s">
        <v>659</v>
      </c>
      <c r="F409" s="56"/>
      <c r="G409" s="56" t="str">
        <f>"E.M.PU"</f>
        <v>E.M.PU</v>
      </c>
      <c r="H409" s="55" t="s">
        <v>1327</v>
      </c>
      <c r="I409" s="55" t="s">
        <v>271</v>
      </c>
    </row>
    <row r="410" spans="5:9">
      <c r="E410" s="55" t="s">
        <v>660</v>
      </c>
      <c r="F410" s="56"/>
      <c r="G410" s="56" t="str">
        <f>"E.M.PU"</f>
        <v>E.M.PU</v>
      </c>
      <c r="H410" s="55" t="s">
        <v>1343</v>
      </c>
      <c r="I410" s="55" t="s">
        <v>34</v>
      </c>
    </row>
    <row r="411" spans="5:9">
      <c r="E411" s="55" t="s">
        <v>661</v>
      </c>
      <c r="F411" s="56"/>
      <c r="G411" s="56" t="str">
        <f>"E.P.PU"</f>
        <v>E.P.PU</v>
      </c>
      <c r="H411" s="55" t="s">
        <v>1198</v>
      </c>
      <c r="I411" s="55" t="s">
        <v>289</v>
      </c>
    </row>
    <row r="412" spans="5:9">
      <c r="E412" s="55" t="s">
        <v>662</v>
      </c>
      <c r="F412" s="56"/>
      <c r="G412" s="56" t="str">
        <f>"E.M.PU"</f>
        <v>E.M.PU</v>
      </c>
      <c r="H412" s="55" t="s">
        <v>1280</v>
      </c>
      <c r="I412" s="55" t="s">
        <v>40</v>
      </c>
    </row>
    <row r="413" spans="5:9">
      <c r="E413" s="55" t="s">
        <v>663</v>
      </c>
      <c r="F413" s="56"/>
      <c r="G413" s="56" t="str">
        <f>"E.M.PU"</f>
        <v>E.M.PU</v>
      </c>
      <c r="H413" s="55" t="s">
        <v>1286</v>
      </c>
      <c r="I413" s="55" t="s">
        <v>294</v>
      </c>
    </row>
    <row r="414" spans="5:9">
      <c r="E414" s="55" t="s">
        <v>664</v>
      </c>
      <c r="F414" s="56"/>
      <c r="G414" s="56" t="str">
        <f>"E.E.PU"</f>
        <v>E.E.PU</v>
      </c>
      <c r="H414" s="55" t="s">
        <v>1352</v>
      </c>
      <c r="I414" s="55" t="s">
        <v>210</v>
      </c>
    </row>
    <row r="415" spans="5:9">
      <c r="E415" s="55" t="s">
        <v>665</v>
      </c>
      <c r="F415" s="56"/>
      <c r="G415" s="56" t="str">
        <f>"E.M.PU"</f>
        <v>E.M.PU</v>
      </c>
      <c r="H415" s="55" t="s">
        <v>1353</v>
      </c>
      <c r="I415" s="55" t="s">
        <v>302</v>
      </c>
    </row>
    <row r="416" spans="5:9">
      <c r="E416" s="55" t="s">
        <v>666</v>
      </c>
      <c r="F416" s="56"/>
      <c r="G416" s="56" t="str">
        <f>"E.E.PU"</f>
        <v>E.E.PU</v>
      </c>
      <c r="H416" s="55" t="s">
        <v>1354</v>
      </c>
      <c r="I416" s="55" t="s">
        <v>26</v>
      </c>
    </row>
    <row r="417" spans="5:9">
      <c r="E417" s="55" t="s">
        <v>667</v>
      </c>
      <c r="F417" s="56"/>
      <c r="G417" s="56" t="str">
        <f>"E.E.PU"</f>
        <v>E.E.PU</v>
      </c>
      <c r="H417" s="55" t="s">
        <v>1346</v>
      </c>
      <c r="I417" s="55" t="s">
        <v>239</v>
      </c>
    </row>
    <row r="418" spans="5:9">
      <c r="E418" s="55" t="s">
        <v>668</v>
      </c>
      <c r="F418" s="56"/>
      <c r="G418" s="56" t="str">
        <f t="shared" ref="G418:G424" si="6">"E.M.PU"</f>
        <v>E.M.PU</v>
      </c>
      <c r="H418" s="55" t="s">
        <v>1093</v>
      </c>
      <c r="I418" s="55" t="s">
        <v>190</v>
      </c>
    </row>
    <row r="419" spans="5:9">
      <c r="E419" s="55" t="s">
        <v>669</v>
      </c>
      <c r="F419" s="56"/>
      <c r="G419" s="56" t="str">
        <f t="shared" si="6"/>
        <v>E.M.PU</v>
      </c>
      <c r="H419" s="55" t="s">
        <v>1135</v>
      </c>
      <c r="I419" s="55" t="s">
        <v>173</v>
      </c>
    </row>
    <row r="420" spans="5:9">
      <c r="E420" s="55" t="s">
        <v>670</v>
      </c>
      <c r="F420" s="56"/>
      <c r="G420" s="56" t="str">
        <f t="shared" si="6"/>
        <v>E.M.PU</v>
      </c>
      <c r="H420" s="55" t="s">
        <v>1355</v>
      </c>
      <c r="I420" s="55" t="s">
        <v>234</v>
      </c>
    </row>
    <row r="421" spans="5:9">
      <c r="E421" s="55" t="s">
        <v>671</v>
      </c>
      <c r="F421" s="56"/>
      <c r="G421" s="56" t="str">
        <f t="shared" si="6"/>
        <v>E.M.PU</v>
      </c>
      <c r="H421" s="55" t="s">
        <v>1115</v>
      </c>
      <c r="I421" s="55" t="s">
        <v>234</v>
      </c>
    </row>
    <row r="422" spans="5:9">
      <c r="E422" s="55" t="s">
        <v>672</v>
      </c>
      <c r="F422" s="56"/>
      <c r="G422" s="56" t="str">
        <f t="shared" si="6"/>
        <v>E.M.PU</v>
      </c>
      <c r="H422" s="55" t="s">
        <v>1356</v>
      </c>
      <c r="I422" s="55" t="s">
        <v>234</v>
      </c>
    </row>
    <row r="423" spans="5:9">
      <c r="E423" s="55" t="s">
        <v>673</v>
      </c>
      <c r="F423" s="56"/>
      <c r="G423" s="56" t="str">
        <f t="shared" si="6"/>
        <v>E.M.PU</v>
      </c>
      <c r="H423" s="55" t="s">
        <v>1219</v>
      </c>
      <c r="I423" s="55" t="s">
        <v>239</v>
      </c>
    </row>
    <row r="424" spans="5:9">
      <c r="E424" s="55" t="s">
        <v>674</v>
      </c>
      <c r="F424" s="56"/>
      <c r="G424" s="56" t="str">
        <f t="shared" si="6"/>
        <v>E.M.PU</v>
      </c>
      <c r="H424" s="55" t="s">
        <v>1352</v>
      </c>
      <c r="I424" s="55" t="s">
        <v>210</v>
      </c>
    </row>
    <row r="425" spans="5:9">
      <c r="E425" s="55" t="s">
        <v>675</v>
      </c>
      <c r="F425" s="56"/>
      <c r="G425" s="56" t="str">
        <f>"E.P.PU"</f>
        <v>E.P.PU</v>
      </c>
      <c r="H425" s="55" t="s">
        <v>1357</v>
      </c>
      <c r="I425" s="55" t="s">
        <v>284</v>
      </c>
    </row>
    <row r="426" spans="5:9">
      <c r="E426" s="55" t="s">
        <v>676</v>
      </c>
      <c r="F426" s="56"/>
      <c r="G426" s="56" t="str">
        <f>"E.M.PU"</f>
        <v>E.M.PU</v>
      </c>
      <c r="H426" s="55" t="s">
        <v>1358</v>
      </c>
      <c r="I426" s="55" t="s">
        <v>300</v>
      </c>
    </row>
    <row r="427" spans="5:9">
      <c r="E427" s="55" t="s">
        <v>118</v>
      </c>
      <c r="F427" s="56" t="s">
        <v>85</v>
      </c>
      <c r="G427" s="56" t="str">
        <f>"E.M.PU"</f>
        <v>E.M.PU</v>
      </c>
      <c r="H427" s="55" t="s">
        <v>1359</v>
      </c>
      <c r="I427" s="55" t="s">
        <v>289</v>
      </c>
    </row>
    <row r="428" spans="5:9">
      <c r="E428" s="55" t="s">
        <v>677</v>
      </c>
      <c r="F428" s="56"/>
      <c r="G428" s="56" t="str">
        <f>"E.M.PU"</f>
        <v>E.M.PU</v>
      </c>
      <c r="H428" s="55" t="s">
        <v>1360</v>
      </c>
      <c r="I428" s="55" t="s">
        <v>188</v>
      </c>
    </row>
    <row r="429" spans="5:9">
      <c r="E429" s="55" t="s">
        <v>678</v>
      </c>
      <c r="F429" s="56"/>
      <c r="G429" s="56" t="str">
        <f>"E.M.PU"</f>
        <v>E.M.PU</v>
      </c>
      <c r="H429" s="55" t="s">
        <v>1354</v>
      </c>
      <c r="I429" s="55" t="s">
        <v>26</v>
      </c>
    </row>
    <row r="430" spans="5:9">
      <c r="E430" s="55" t="s">
        <v>679</v>
      </c>
      <c r="F430" s="56"/>
      <c r="G430" s="56" t="str">
        <f>"E.P.PU"</f>
        <v>E.P.PU</v>
      </c>
      <c r="H430" s="55" t="s">
        <v>1166</v>
      </c>
      <c r="I430" s="55" t="s">
        <v>143</v>
      </c>
    </row>
    <row r="431" spans="5:9">
      <c r="E431" s="55" t="s">
        <v>680</v>
      </c>
      <c r="F431" s="56"/>
      <c r="G431" s="56" t="str">
        <f>"E.P.PU"</f>
        <v>E.P.PU</v>
      </c>
      <c r="H431" s="55" t="s">
        <v>1361</v>
      </c>
      <c r="I431" s="55" t="s">
        <v>203</v>
      </c>
    </row>
    <row r="432" spans="5:9">
      <c r="E432" s="55" t="s">
        <v>681</v>
      </c>
      <c r="F432" s="56"/>
      <c r="G432" s="56" t="str">
        <f t="shared" ref="G432:G442" si="7">"E.M.PU"</f>
        <v>E.M.PU</v>
      </c>
      <c r="H432" s="55" t="s">
        <v>1148</v>
      </c>
      <c r="I432" s="55" t="s">
        <v>205</v>
      </c>
    </row>
    <row r="433" spans="5:9">
      <c r="E433" s="55" t="s">
        <v>682</v>
      </c>
      <c r="F433" s="56"/>
      <c r="G433" s="56" t="str">
        <f t="shared" si="7"/>
        <v>E.M.PU</v>
      </c>
      <c r="H433" s="55" t="s">
        <v>1228</v>
      </c>
      <c r="I433" s="55" t="s">
        <v>248</v>
      </c>
    </row>
    <row r="434" spans="5:9">
      <c r="E434" s="55" t="s">
        <v>683</v>
      </c>
      <c r="F434" s="56"/>
      <c r="G434" s="56" t="str">
        <f t="shared" si="7"/>
        <v>E.M.PU</v>
      </c>
      <c r="H434" s="55" t="s">
        <v>1362</v>
      </c>
      <c r="I434" s="55" t="s">
        <v>276</v>
      </c>
    </row>
    <row r="435" spans="5:9">
      <c r="E435" s="55" t="s">
        <v>684</v>
      </c>
      <c r="F435" s="56"/>
      <c r="G435" s="56" t="str">
        <f t="shared" si="7"/>
        <v>E.M.PU</v>
      </c>
      <c r="H435" s="55" t="s">
        <v>1312</v>
      </c>
      <c r="I435" s="55" t="s">
        <v>278</v>
      </c>
    </row>
    <row r="436" spans="5:9">
      <c r="E436" s="55" t="s">
        <v>685</v>
      </c>
      <c r="F436" s="56"/>
      <c r="G436" s="56" t="str">
        <f t="shared" si="7"/>
        <v>E.M.PU</v>
      </c>
      <c r="H436" s="55" t="s">
        <v>1338</v>
      </c>
      <c r="I436" s="55" t="s">
        <v>199</v>
      </c>
    </row>
    <row r="437" spans="5:9">
      <c r="E437" s="55" t="s">
        <v>686</v>
      </c>
      <c r="F437" s="56"/>
      <c r="G437" s="56" t="str">
        <f t="shared" si="7"/>
        <v>E.M.PU</v>
      </c>
      <c r="H437" s="55" t="s">
        <v>1086</v>
      </c>
      <c r="I437" s="55" t="s">
        <v>137</v>
      </c>
    </row>
    <row r="438" spans="5:9">
      <c r="E438" s="55" t="s">
        <v>687</v>
      </c>
      <c r="F438" s="56"/>
      <c r="G438" s="56" t="str">
        <f t="shared" si="7"/>
        <v>E.M.PU</v>
      </c>
      <c r="H438" s="55" t="s">
        <v>1363</v>
      </c>
      <c r="I438" s="55" t="s">
        <v>26</v>
      </c>
    </row>
    <row r="439" spans="5:9">
      <c r="E439" s="55" t="s">
        <v>688</v>
      </c>
      <c r="F439" s="56"/>
      <c r="G439" s="56" t="str">
        <f t="shared" si="7"/>
        <v>E.M.PU</v>
      </c>
      <c r="H439" s="55" t="s">
        <v>1333</v>
      </c>
      <c r="I439" s="55" t="s">
        <v>200</v>
      </c>
    </row>
    <row r="440" spans="5:9">
      <c r="E440" s="55" t="s">
        <v>689</v>
      </c>
      <c r="F440" s="56"/>
      <c r="G440" s="56" t="str">
        <f t="shared" si="7"/>
        <v>E.M.PU</v>
      </c>
      <c r="H440" s="55" t="s">
        <v>1364</v>
      </c>
      <c r="I440" s="55" t="s">
        <v>154</v>
      </c>
    </row>
    <row r="441" spans="5:9">
      <c r="E441" s="55" t="s">
        <v>690</v>
      </c>
      <c r="F441" s="56"/>
      <c r="G441" s="56" t="str">
        <f t="shared" si="7"/>
        <v>E.M.PU</v>
      </c>
      <c r="H441" s="55" t="s">
        <v>1365</v>
      </c>
      <c r="I441" s="55" t="s">
        <v>219</v>
      </c>
    </row>
    <row r="442" spans="5:9">
      <c r="E442" s="55" t="s">
        <v>691</v>
      </c>
      <c r="F442" s="56"/>
      <c r="G442" s="56" t="str">
        <f t="shared" si="7"/>
        <v>E.M.PU</v>
      </c>
      <c r="H442" s="55" t="s">
        <v>1366</v>
      </c>
      <c r="I442" s="55" t="s">
        <v>286</v>
      </c>
    </row>
    <row r="443" spans="5:9">
      <c r="E443" s="55" t="s">
        <v>692</v>
      </c>
      <c r="F443" s="56"/>
      <c r="G443" s="56" t="str">
        <f>"E.E.PU"</f>
        <v>E.E.PU</v>
      </c>
      <c r="H443" s="55" t="s">
        <v>1364</v>
      </c>
      <c r="I443" s="55" t="s">
        <v>154</v>
      </c>
    </row>
    <row r="444" spans="5:9">
      <c r="E444" s="55" t="s">
        <v>693</v>
      </c>
      <c r="F444" s="56"/>
      <c r="G444" s="56" t="str">
        <f>"E.P.PU"</f>
        <v>E.P.PU</v>
      </c>
      <c r="H444" s="55" t="s">
        <v>1367</v>
      </c>
      <c r="I444" s="55" t="s">
        <v>172</v>
      </c>
    </row>
    <row r="445" spans="5:9">
      <c r="E445" s="55" t="s">
        <v>117</v>
      </c>
      <c r="F445" s="56" t="s">
        <v>85</v>
      </c>
      <c r="G445" s="56" t="str">
        <f>"E.E.PU"</f>
        <v>E.E.PU</v>
      </c>
      <c r="H445" s="55" t="s">
        <v>1359</v>
      </c>
      <c r="I445" s="55" t="s">
        <v>289</v>
      </c>
    </row>
    <row r="446" spans="5:9">
      <c r="E446" s="55" t="s">
        <v>93</v>
      </c>
      <c r="F446" s="56" t="s">
        <v>85</v>
      </c>
      <c r="G446" s="56" t="str">
        <f>"E.M.PU"</f>
        <v>E.M.PU</v>
      </c>
      <c r="H446" s="55" t="s">
        <v>1368</v>
      </c>
      <c r="I446" s="55" t="s">
        <v>234</v>
      </c>
    </row>
    <row r="447" spans="5:9">
      <c r="E447" s="55" t="s">
        <v>99</v>
      </c>
      <c r="F447" s="56" t="s">
        <v>85</v>
      </c>
      <c r="G447" s="56" t="str">
        <f t="shared" ref="G447:G452" si="8">"E.P.PU"</f>
        <v>E.P.PU</v>
      </c>
      <c r="H447" s="55" t="s">
        <v>1090</v>
      </c>
      <c r="I447" s="55" t="s">
        <v>234</v>
      </c>
    </row>
    <row r="448" spans="5:9">
      <c r="E448" s="55" t="s">
        <v>694</v>
      </c>
      <c r="F448" s="56"/>
      <c r="G448" s="56" t="str">
        <f t="shared" si="8"/>
        <v>E.P.PU</v>
      </c>
      <c r="H448" s="55" t="s">
        <v>1198</v>
      </c>
      <c r="I448" s="55" t="s">
        <v>26</v>
      </c>
    </row>
    <row r="449" spans="5:9">
      <c r="E449" s="55" t="s">
        <v>695</v>
      </c>
      <c r="F449" s="56"/>
      <c r="G449" s="56" t="str">
        <f t="shared" si="8"/>
        <v>E.P.PU</v>
      </c>
      <c r="H449" s="55" t="s">
        <v>1369</v>
      </c>
      <c r="I449" s="55" t="s">
        <v>233</v>
      </c>
    </row>
    <row r="450" spans="5:9">
      <c r="E450" s="55" t="s">
        <v>696</v>
      </c>
      <c r="F450" s="56"/>
      <c r="G450" s="56" t="str">
        <f t="shared" si="8"/>
        <v>E.P.PU</v>
      </c>
      <c r="H450" s="55" t="s">
        <v>1370</v>
      </c>
      <c r="I450" s="55" t="s">
        <v>239</v>
      </c>
    </row>
    <row r="451" spans="5:9">
      <c r="E451" s="55" t="s">
        <v>697</v>
      </c>
      <c r="F451" s="56"/>
      <c r="G451" s="56" t="str">
        <f t="shared" si="8"/>
        <v>E.P.PU</v>
      </c>
      <c r="H451" s="55" t="s">
        <v>1371</v>
      </c>
      <c r="I451" s="55" t="s">
        <v>268</v>
      </c>
    </row>
    <row r="452" spans="5:9">
      <c r="E452" s="55" t="s">
        <v>698</v>
      </c>
      <c r="F452" s="56"/>
      <c r="G452" s="56" t="str">
        <f t="shared" si="8"/>
        <v>E.P.PU</v>
      </c>
      <c r="H452" s="55" t="s">
        <v>1249</v>
      </c>
      <c r="I452" s="55" t="s">
        <v>302</v>
      </c>
    </row>
    <row r="453" spans="5:9">
      <c r="E453" s="55" t="s">
        <v>699</v>
      </c>
      <c r="F453" s="56"/>
      <c r="G453" s="56" t="str">
        <f>"E.M.PU"</f>
        <v>E.M.PU</v>
      </c>
      <c r="H453" s="55" t="s">
        <v>1098</v>
      </c>
      <c r="I453" s="55" t="s">
        <v>186</v>
      </c>
    </row>
    <row r="454" spans="5:9">
      <c r="E454" s="55" t="s">
        <v>700</v>
      </c>
      <c r="F454" s="56"/>
      <c r="G454" s="56" t="str">
        <f>"E.M.PU"</f>
        <v>E.M.PU</v>
      </c>
      <c r="H454" s="55" t="s">
        <v>1372</v>
      </c>
      <c r="I454" s="55" t="s">
        <v>167</v>
      </c>
    </row>
    <row r="455" spans="5:9">
      <c r="E455" s="55" t="s">
        <v>701</v>
      </c>
      <c r="F455" s="56"/>
      <c r="G455" s="56" t="str">
        <f>"E.P.PU"</f>
        <v>E.P.PU</v>
      </c>
      <c r="H455" s="55" t="s">
        <v>1095</v>
      </c>
      <c r="I455" s="55" t="s">
        <v>213</v>
      </c>
    </row>
    <row r="456" spans="5:9">
      <c r="E456" s="55" t="s">
        <v>702</v>
      </c>
      <c r="F456" s="56"/>
      <c r="G456" s="56" t="str">
        <f>"E.E.PU"</f>
        <v>E.E.PU</v>
      </c>
      <c r="H456" s="55" t="s">
        <v>1355</v>
      </c>
      <c r="I456" s="55" t="s">
        <v>234</v>
      </c>
    </row>
    <row r="457" spans="5:9">
      <c r="E457" s="55" t="s">
        <v>703</v>
      </c>
      <c r="F457" s="56"/>
      <c r="G457" s="56" t="str">
        <f>"E.M.PU"</f>
        <v>E.M.PU</v>
      </c>
      <c r="H457" s="55" t="s">
        <v>1373</v>
      </c>
      <c r="I457" s="55" t="s">
        <v>234</v>
      </c>
    </row>
    <row r="458" spans="5:9">
      <c r="E458" s="55" t="s">
        <v>704</v>
      </c>
      <c r="F458" s="56"/>
      <c r="G458" s="56" t="str">
        <f>"E.M.PU"</f>
        <v>E.M.PU</v>
      </c>
      <c r="H458" s="55" t="s">
        <v>1319</v>
      </c>
      <c r="I458" s="55" t="s">
        <v>34</v>
      </c>
    </row>
    <row r="459" spans="5:9">
      <c r="E459" s="55" t="s">
        <v>67</v>
      </c>
      <c r="F459" s="56" t="s">
        <v>51</v>
      </c>
      <c r="G459" s="56" t="str">
        <f>"E.P.PU"</f>
        <v>E.P.PU</v>
      </c>
      <c r="H459" s="55" t="s">
        <v>1374</v>
      </c>
      <c r="I459" s="55" t="s">
        <v>234</v>
      </c>
    </row>
    <row r="460" spans="5:9">
      <c r="E460" s="55" t="s">
        <v>705</v>
      </c>
      <c r="F460" s="56"/>
      <c r="G460" s="56" t="str">
        <f>"E.P.PU"</f>
        <v>E.P.PU</v>
      </c>
      <c r="H460" s="55" t="s">
        <v>1375</v>
      </c>
      <c r="I460" s="55" t="s">
        <v>313</v>
      </c>
    </row>
    <row r="461" spans="5:9">
      <c r="E461" s="55" t="s">
        <v>706</v>
      </c>
      <c r="F461" s="56"/>
      <c r="G461" s="56" t="str">
        <f>"E.M.PU"</f>
        <v>E.M.PU</v>
      </c>
      <c r="H461" s="55" t="s">
        <v>1279</v>
      </c>
      <c r="I461" s="55" t="s">
        <v>37</v>
      </c>
    </row>
    <row r="462" spans="5:9">
      <c r="E462" s="55" t="s">
        <v>707</v>
      </c>
      <c r="F462" s="56"/>
      <c r="G462" s="56" t="str">
        <f>"E.M.PU"</f>
        <v>E.M.PU</v>
      </c>
      <c r="H462" s="55" t="s">
        <v>1368</v>
      </c>
      <c r="I462" s="55" t="s">
        <v>143</v>
      </c>
    </row>
    <row r="463" spans="5:9">
      <c r="E463" s="55" t="s">
        <v>708</v>
      </c>
      <c r="F463" s="56"/>
      <c r="G463" s="56" t="str">
        <f>"E.M.PU"</f>
        <v>E.M.PU</v>
      </c>
      <c r="H463" s="55" t="s">
        <v>1098</v>
      </c>
      <c r="I463" s="55" t="s">
        <v>158</v>
      </c>
    </row>
    <row r="464" spans="5:9">
      <c r="E464" s="55" t="s">
        <v>709</v>
      </c>
      <c r="F464" s="56"/>
      <c r="G464" s="56" t="str">
        <f>"E.E.PU"</f>
        <v>E.E.PU</v>
      </c>
      <c r="H464" s="55" t="s">
        <v>1368</v>
      </c>
      <c r="I464" s="55" t="s">
        <v>143</v>
      </c>
    </row>
    <row r="465" spans="5:9">
      <c r="E465" s="55" t="s">
        <v>710</v>
      </c>
      <c r="F465" s="56"/>
      <c r="G465" s="56" t="str">
        <f t="shared" ref="G465:G470" si="9">"E.P.PU"</f>
        <v>E.P.PU</v>
      </c>
      <c r="H465" s="55" t="s">
        <v>1376</v>
      </c>
      <c r="I465" s="55" t="s">
        <v>144</v>
      </c>
    </row>
    <row r="466" spans="5:9">
      <c r="E466" s="55" t="s">
        <v>711</v>
      </c>
      <c r="F466" s="56"/>
      <c r="G466" s="56" t="str">
        <f t="shared" si="9"/>
        <v>E.P.PU</v>
      </c>
      <c r="H466" s="55" t="s">
        <v>1377</v>
      </c>
      <c r="I466" s="55" t="s">
        <v>186</v>
      </c>
    </row>
    <row r="467" spans="5:9">
      <c r="E467" s="55" t="s">
        <v>712</v>
      </c>
      <c r="F467" s="56"/>
      <c r="G467" s="56" t="str">
        <f t="shared" si="9"/>
        <v>E.P.PU</v>
      </c>
      <c r="H467" s="55" t="s">
        <v>1378</v>
      </c>
      <c r="I467" s="55" t="s">
        <v>245</v>
      </c>
    </row>
    <row r="468" spans="5:9">
      <c r="E468" s="55" t="s">
        <v>713</v>
      </c>
      <c r="F468" s="56"/>
      <c r="G468" s="56" t="str">
        <f t="shared" si="9"/>
        <v>E.P.PU</v>
      </c>
      <c r="H468" s="55" t="s">
        <v>1142</v>
      </c>
      <c r="I468" s="55" t="s">
        <v>34</v>
      </c>
    </row>
    <row r="469" spans="5:9">
      <c r="E469" s="55" t="s">
        <v>714</v>
      </c>
      <c r="F469" s="56"/>
      <c r="G469" s="56" t="str">
        <f t="shared" si="9"/>
        <v>E.P.PU</v>
      </c>
      <c r="H469" s="55" t="s">
        <v>1379</v>
      </c>
      <c r="I469" s="55" t="s">
        <v>195</v>
      </c>
    </row>
    <row r="470" spans="5:9">
      <c r="E470" s="55" t="s">
        <v>715</v>
      </c>
      <c r="F470" s="56"/>
      <c r="G470" s="56" t="str">
        <f t="shared" si="9"/>
        <v>E.P.PU</v>
      </c>
      <c r="H470" s="55" t="s">
        <v>1380</v>
      </c>
      <c r="I470" s="55" t="s">
        <v>294</v>
      </c>
    </row>
    <row r="471" spans="5:9">
      <c r="E471" s="55" t="s">
        <v>716</v>
      </c>
      <c r="F471" s="56"/>
      <c r="G471" s="56" t="str">
        <f>"E.M.PU"</f>
        <v>E.M.PU</v>
      </c>
      <c r="H471" s="55" t="s">
        <v>1260</v>
      </c>
      <c r="I471" s="55" t="s">
        <v>306</v>
      </c>
    </row>
    <row r="472" spans="5:9">
      <c r="E472" s="55" t="s">
        <v>717</v>
      </c>
      <c r="F472" s="56"/>
      <c r="G472" s="56" t="str">
        <f>"E.M.PU"</f>
        <v>E.M.PU</v>
      </c>
      <c r="H472" s="55" t="s">
        <v>1341</v>
      </c>
      <c r="I472" s="55" t="s">
        <v>234</v>
      </c>
    </row>
    <row r="473" spans="5:9">
      <c r="E473" s="55" t="s">
        <v>718</v>
      </c>
      <c r="F473" s="56"/>
      <c r="G473" s="56" t="str">
        <f>"E.P.PU"</f>
        <v>E.P.PU</v>
      </c>
      <c r="H473" s="55" t="s">
        <v>1381</v>
      </c>
      <c r="I473" s="55" t="s">
        <v>234</v>
      </c>
    </row>
    <row r="474" spans="5:9">
      <c r="E474" s="55" t="s">
        <v>719</v>
      </c>
      <c r="F474" s="56"/>
      <c r="G474" s="56" t="str">
        <f>"E.M.PU"</f>
        <v>E.M.PU</v>
      </c>
      <c r="H474" s="55" t="s">
        <v>1107</v>
      </c>
      <c r="I474" s="55" t="s">
        <v>283</v>
      </c>
    </row>
    <row r="475" spans="5:9">
      <c r="E475" s="55" t="s">
        <v>720</v>
      </c>
      <c r="F475" s="56"/>
      <c r="G475" s="56" t="str">
        <f>"E.M.PU"</f>
        <v>E.M.PU</v>
      </c>
      <c r="H475" s="55" t="s">
        <v>1382</v>
      </c>
      <c r="I475" s="55" t="s">
        <v>234</v>
      </c>
    </row>
    <row r="476" spans="5:9">
      <c r="E476" s="55" t="s">
        <v>721</v>
      </c>
      <c r="F476" s="56"/>
      <c r="G476" s="56" t="str">
        <f>"E.P.PU"</f>
        <v>E.P.PU</v>
      </c>
      <c r="H476" s="55" t="s">
        <v>1383</v>
      </c>
      <c r="I476" s="55" t="s">
        <v>162</v>
      </c>
    </row>
    <row r="477" spans="5:9">
      <c r="E477" s="55" t="s">
        <v>722</v>
      </c>
      <c r="F477" s="56"/>
      <c r="G477" s="56" t="str">
        <f>"E.P.PU"</f>
        <v>E.P.PU</v>
      </c>
      <c r="H477" s="55" t="s">
        <v>1384</v>
      </c>
      <c r="I477" s="55" t="s">
        <v>247</v>
      </c>
    </row>
    <row r="478" spans="5:9">
      <c r="E478" s="55" t="s">
        <v>723</v>
      </c>
      <c r="F478" s="56"/>
      <c r="G478" s="56" t="str">
        <f>"E.E.PU"</f>
        <v>E.E.PU</v>
      </c>
      <c r="H478" s="55" t="s">
        <v>1126</v>
      </c>
      <c r="I478" s="55" t="s">
        <v>207</v>
      </c>
    </row>
    <row r="479" spans="5:9">
      <c r="E479" s="55" t="s">
        <v>724</v>
      </c>
      <c r="F479" s="56"/>
      <c r="G479" s="56" t="str">
        <f>"E.E.PU"</f>
        <v>E.E.PU</v>
      </c>
      <c r="H479" s="55" t="s">
        <v>1382</v>
      </c>
      <c r="I479" s="55" t="s">
        <v>234</v>
      </c>
    </row>
    <row r="480" spans="5:9">
      <c r="E480" s="55" t="s">
        <v>725</v>
      </c>
      <c r="F480" s="56"/>
      <c r="G480" s="56" t="str">
        <f>"E.E.PU"</f>
        <v>E.E.PU</v>
      </c>
      <c r="H480" s="55" t="s">
        <v>1385</v>
      </c>
      <c r="I480" s="55" t="s">
        <v>234</v>
      </c>
    </row>
    <row r="481" spans="5:9">
      <c r="E481" s="55" t="s">
        <v>726</v>
      </c>
      <c r="F481" s="56"/>
      <c r="G481" s="56" t="str">
        <f>"E.M.PU"</f>
        <v>E.M.PU</v>
      </c>
      <c r="H481" s="55" t="s">
        <v>1260</v>
      </c>
      <c r="I481" s="55" t="s">
        <v>234</v>
      </c>
    </row>
    <row r="482" spans="5:9">
      <c r="E482" s="55" t="s">
        <v>727</v>
      </c>
      <c r="F482" s="56"/>
      <c r="G482" s="56" t="str">
        <f>"E.P.PU"</f>
        <v>E.P.PU</v>
      </c>
      <c r="H482" s="55" t="s">
        <v>1386</v>
      </c>
      <c r="I482" s="55" t="s">
        <v>165</v>
      </c>
    </row>
    <row r="483" spans="5:9">
      <c r="E483" s="55" t="s">
        <v>728</v>
      </c>
      <c r="F483" s="56"/>
      <c r="G483" s="56" t="str">
        <f>"E.P.PU"</f>
        <v>E.P.PU</v>
      </c>
      <c r="H483" s="55" t="s">
        <v>1145</v>
      </c>
      <c r="I483" s="55" t="s">
        <v>146</v>
      </c>
    </row>
    <row r="484" spans="5:9">
      <c r="E484" s="55" t="s">
        <v>729</v>
      </c>
      <c r="F484" s="56"/>
      <c r="G484" s="56" t="str">
        <f>"E.P.PU"</f>
        <v>E.P.PU</v>
      </c>
      <c r="H484" s="55" t="s">
        <v>1387</v>
      </c>
      <c r="I484" s="55" t="s">
        <v>304</v>
      </c>
    </row>
    <row r="485" spans="5:9">
      <c r="E485" s="55" t="s">
        <v>730</v>
      </c>
      <c r="F485" s="56"/>
      <c r="G485" s="56" t="str">
        <f>"E.M.PU"</f>
        <v>E.M.PU</v>
      </c>
      <c r="H485" s="55" t="s">
        <v>1165</v>
      </c>
      <c r="I485" s="55" t="s">
        <v>234</v>
      </c>
    </row>
    <row r="486" spans="5:9">
      <c r="E486" s="55" t="s">
        <v>731</v>
      </c>
      <c r="F486" s="56"/>
      <c r="G486" s="56" t="str">
        <f>"E.P.PU"</f>
        <v>E.P.PU</v>
      </c>
      <c r="H486" s="55" t="s">
        <v>1388</v>
      </c>
      <c r="I486" s="55" t="s">
        <v>155</v>
      </c>
    </row>
    <row r="487" spans="5:9">
      <c r="E487" s="55" t="s">
        <v>732</v>
      </c>
      <c r="F487" s="56"/>
      <c r="G487" s="56" t="str">
        <f>"E.P.PU"</f>
        <v>E.P.PU</v>
      </c>
      <c r="H487" s="55" t="s">
        <v>1156</v>
      </c>
      <c r="I487" s="55" t="s">
        <v>137</v>
      </c>
    </row>
    <row r="488" spans="5:9">
      <c r="E488" s="55" t="s">
        <v>733</v>
      </c>
      <c r="F488" s="56"/>
      <c r="G488" s="56" t="str">
        <f>"E.E.PU"</f>
        <v>E.E.PU</v>
      </c>
      <c r="H488" s="55" t="s">
        <v>1389</v>
      </c>
      <c r="I488" s="55" t="s">
        <v>169</v>
      </c>
    </row>
    <row r="489" spans="5:9">
      <c r="E489" s="55" t="s">
        <v>734</v>
      </c>
      <c r="F489" s="56"/>
      <c r="G489" s="56" t="str">
        <f>"E.M.PU"</f>
        <v>E.M.PU</v>
      </c>
      <c r="H489" s="55" t="s">
        <v>1246</v>
      </c>
      <c r="I489" s="55" t="s">
        <v>263</v>
      </c>
    </row>
    <row r="490" spans="5:9">
      <c r="E490" s="55" t="s">
        <v>735</v>
      </c>
      <c r="F490" s="56"/>
      <c r="G490" s="56" t="str">
        <f>"E.P.PU"</f>
        <v>E.P.PU</v>
      </c>
      <c r="H490" s="55" t="s">
        <v>1095</v>
      </c>
      <c r="I490" s="55" t="s">
        <v>259</v>
      </c>
    </row>
    <row r="491" spans="5:9">
      <c r="E491" s="55" t="s">
        <v>736</v>
      </c>
      <c r="F491" s="56"/>
      <c r="G491" s="56" t="str">
        <f>"E.M.PU"</f>
        <v>E.M.PU</v>
      </c>
      <c r="H491" s="55" t="s">
        <v>1099</v>
      </c>
      <c r="I491" s="55" t="s">
        <v>184</v>
      </c>
    </row>
    <row r="492" spans="5:9">
      <c r="E492" s="55" t="s">
        <v>737</v>
      </c>
      <c r="F492" s="56"/>
      <c r="G492" s="56" t="str">
        <f>"E.E.PU"</f>
        <v>E.E.PU</v>
      </c>
      <c r="H492" s="55" t="s">
        <v>1117</v>
      </c>
      <c r="I492" s="55" t="s">
        <v>143</v>
      </c>
    </row>
    <row r="493" spans="5:9">
      <c r="E493" s="55" t="s">
        <v>738</v>
      </c>
      <c r="F493" s="56"/>
      <c r="G493" s="56" t="str">
        <f>"E.P.PU"</f>
        <v>E.P.PU</v>
      </c>
      <c r="H493" s="55" t="s">
        <v>1390</v>
      </c>
      <c r="I493" s="55" t="s">
        <v>282</v>
      </c>
    </row>
    <row r="494" spans="5:9">
      <c r="E494" s="55" t="s">
        <v>739</v>
      </c>
      <c r="F494" s="56"/>
      <c r="G494" s="56" t="str">
        <f>"E.M.PU"</f>
        <v>E.M.PU</v>
      </c>
      <c r="H494" s="55" t="s">
        <v>1117</v>
      </c>
      <c r="I494" s="55" t="s">
        <v>143</v>
      </c>
    </row>
    <row r="495" spans="5:9">
      <c r="E495" s="55" t="s">
        <v>740</v>
      </c>
      <c r="F495" s="56"/>
      <c r="G495" s="56" t="str">
        <f>"E.E.PU"</f>
        <v>E.E.PU</v>
      </c>
      <c r="H495" s="55" t="s">
        <v>1391</v>
      </c>
      <c r="I495" s="55" t="s">
        <v>234</v>
      </c>
    </row>
    <row r="496" spans="5:9">
      <c r="E496" s="55" t="s">
        <v>741</v>
      </c>
      <c r="F496" s="56"/>
      <c r="G496" s="56" t="str">
        <f>"E.M.PU"</f>
        <v>E.M.PU</v>
      </c>
      <c r="H496" s="55" t="s">
        <v>1392</v>
      </c>
      <c r="I496" s="55" t="s">
        <v>154</v>
      </c>
    </row>
    <row r="497" spans="5:9">
      <c r="E497" s="55" t="s">
        <v>742</v>
      </c>
      <c r="F497" s="56"/>
      <c r="G497" s="56" t="str">
        <f>"E.M.PU"</f>
        <v>E.M.PU</v>
      </c>
      <c r="H497" s="55" t="s">
        <v>1095</v>
      </c>
      <c r="I497" s="55" t="s">
        <v>197</v>
      </c>
    </row>
    <row r="498" spans="5:9">
      <c r="E498" s="55" t="s">
        <v>743</v>
      </c>
      <c r="F498" s="56"/>
      <c r="G498" s="56" t="str">
        <f>"E.P.PU"</f>
        <v>E.P.PU</v>
      </c>
      <c r="H498" s="55" t="s">
        <v>1393</v>
      </c>
      <c r="I498" s="55" t="s">
        <v>171</v>
      </c>
    </row>
    <row r="499" spans="5:9">
      <c r="E499" s="55" t="s">
        <v>744</v>
      </c>
      <c r="F499" s="56"/>
      <c r="G499" s="56" t="str">
        <f>"E.P.PU"</f>
        <v>E.P.PU</v>
      </c>
      <c r="H499" s="55" t="s">
        <v>1124</v>
      </c>
      <c r="I499" s="55" t="s">
        <v>34</v>
      </c>
    </row>
    <row r="500" spans="5:9">
      <c r="E500" s="55" t="s">
        <v>745</v>
      </c>
      <c r="F500" s="56"/>
      <c r="G500" s="56" t="str">
        <f>"E.M.PU"</f>
        <v>E.M.PU</v>
      </c>
      <c r="H500" s="55" t="s">
        <v>1107</v>
      </c>
      <c r="I500" s="55" t="s">
        <v>39</v>
      </c>
    </row>
    <row r="501" spans="5:9">
      <c r="E501" s="55" t="s">
        <v>746</v>
      </c>
      <c r="F501" s="56"/>
      <c r="G501" s="56" t="str">
        <f>"E.E.PU"</f>
        <v>E.E.PU</v>
      </c>
      <c r="H501" s="55" t="s">
        <v>1107</v>
      </c>
      <c r="I501" s="55" t="s">
        <v>39</v>
      </c>
    </row>
    <row r="502" spans="5:9">
      <c r="E502" s="55" t="s">
        <v>747</v>
      </c>
      <c r="F502" s="56"/>
      <c r="G502" s="56" t="str">
        <f>"E.P.PU"</f>
        <v>E.P.PU</v>
      </c>
      <c r="H502" s="55" t="s">
        <v>1394</v>
      </c>
      <c r="I502" s="55" t="s">
        <v>34</v>
      </c>
    </row>
    <row r="503" spans="5:9">
      <c r="E503" s="55" t="s">
        <v>748</v>
      </c>
      <c r="F503" s="56"/>
      <c r="G503" s="56" t="str">
        <f>"E.M.PU"</f>
        <v>E.M.PU</v>
      </c>
      <c r="H503" s="55" t="s">
        <v>1395</v>
      </c>
      <c r="I503" s="55" t="s">
        <v>277</v>
      </c>
    </row>
    <row r="504" spans="5:9">
      <c r="E504" s="55" t="s">
        <v>749</v>
      </c>
      <c r="F504" s="56"/>
      <c r="G504" s="56" t="str">
        <f>"E.M.PU"</f>
        <v>E.M.PU</v>
      </c>
      <c r="H504" s="55" t="s">
        <v>1396</v>
      </c>
      <c r="I504" s="55" t="s">
        <v>234</v>
      </c>
    </row>
    <row r="505" spans="5:9">
      <c r="E505" s="55" t="s">
        <v>750</v>
      </c>
      <c r="F505" s="56"/>
      <c r="G505" s="56" t="str">
        <f t="shared" ref="G505:G525" si="10">"E.P.PU"</f>
        <v>E.P.PU</v>
      </c>
      <c r="H505" s="55" t="s">
        <v>1397</v>
      </c>
      <c r="I505" s="55" t="s">
        <v>147</v>
      </c>
    </row>
    <row r="506" spans="5:9">
      <c r="E506" s="55" t="s">
        <v>751</v>
      </c>
      <c r="F506" s="56"/>
      <c r="G506" s="56" t="str">
        <f t="shared" si="10"/>
        <v>E.P.PU</v>
      </c>
      <c r="H506" s="55" t="s">
        <v>1398</v>
      </c>
      <c r="I506" s="55" t="s">
        <v>306</v>
      </c>
    </row>
    <row r="507" spans="5:9">
      <c r="E507" s="55" t="s">
        <v>752</v>
      </c>
      <c r="F507" s="56"/>
      <c r="G507" s="56" t="str">
        <f t="shared" si="10"/>
        <v>E.P.PU</v>
      </c>
      <c r="H507" s="55" t="s">
        <v>1399</v>
      </c>
      <c r="I507" s="55" t="s">
        <v>242</v>
      </c>
    </row>
    <row r="508" spans="5:9">
      <c r="E508" s="55" t="s">
        <v>753</v>
      </c>
      <c r="F508" s="56"/>
      <c r="G508" s="56" t="str">
        <f t="shared" si="10"/>
        <v>E.P.PU</v>
      </c>
      <c r="H508" s="55" t="s">
        <v>1400</v>
      </c>
      <c r="I508" s="55" t="s">
        <v>143</v>
      </c>
    </row>
    <row r="509" spans="5:9">
      <c r="E509" s="55" t="s">
        <v>754</v>
      </c>
      <c r="F509" s="56"/>
      <c r="G509" s="56" t="str">
        <f t="shared" si="10"/>
        <v>E.P.PU</v>
      </c>
      <c r="H509" s="55" t="s">
        <v>1401</v>
      </c>
      <c r="I509" s="55" t="s">
        <v>260</v>
      </c>
    </row>
    <row r="510" spans="5:9">
      <c r="E510" s="55" t="s">
        <v>755</v>
      </c>
      <c r="F510" s="56"/>
      <c r="G510" s="56" t="str">
        <f t="shared" si="10"/>
        <v>E.P.PU</v>
      </c>
      <c r="H510" s="55" t="s">
        <v>1402</v>
      </c>
      <c r="I510" s="55" t="s">
        <v>34</v>
      </c>
    </row>
    <row r="511" spans="5:9">
      <c r="E511" s="55" t="s">
        <v>756</v>
      </c>
      <c r="F511" s="56"/>
      <c r="G511" s="56" t="str">
        <f t="shared" si="10"/>
        <v>E.P.PU</v>
      </c>
      <c r="H511" s="55" t="s">
        <v>1251</v>
      </c>
      <c r="I511" s="55" t="s">
        <v>40</v>
      </c>
    </row>
    <row r="512" spans="5:9">
      <c r="E512" s="55" t="s">
        <v>757</v>
      </c>
      <c r="F512" s="56"/>
      <c r="G512" s="56" t="str">
        <f t="shared" si="10"/>
        <v>E.P.PU</v>
      </c>
      <c r="H512" s="55" t="s">
        <v>1403</v>
      </c>
      <c r="I512" s="55" t="s">
        <v>33</v>
      </c>
    </row>
    <row r="513" spans="5:9">
      <c r="E513" s="55" t="s">
        <v>758</v>
      </c>
      <c r="F513" s="56"/>
      <c r="G513" s="56" t="str">
        <f t="shared" si="10"/>
        <v>E.P.PU</v>
      </c>
      <c r="H513" s="55" t="s">
        <v>1404</v>
      </c>
      <c r="I513" s="55" t="s">
        <v>191</v>
      </c>
    </row>
    <row r="514" spans="5:9">
      <c r="E514" s="55" t="s">
        <v>759</v>
      </c>
      <c r="F514" s="56"/>
      <c r="G514" s="56" t="str">
        <f t="shared" si="10"/>
        <v>E.P.PU</v>
      </c>
      <c r="H514" s="55" t="s">
        <v>1298</v>
      </c>
      <c r="I514" s="55" t="s">
        <v>175</v>
      </c>
    </row>
    <row r="515" spans="5:9">
      <c r="E515" s="55" t="s">
        <v>760</v>
      </c>
      <c r="F515" s="56"/>
      <c r="G515" s="56" t="str">
        <f t="shared" si="10"/>
        <v>E.P.PU</v>
      </c>
      <c r="H515" s="55" t="s">
        <v>1405</v>
      </c>
      <c r="I515" s="55" t="s">
        <v>250</v>
      </c>
    </row>
    <row r="516" spans="5:9">
      <c r="E516" s="55" t="s">
        <v>761</v>
      </c>
      <c r="F516" s="56"/>
      <c r="G516" s="56" t="str">
        <f t="shared" si="10"/>
        <v>E.P.PU</v>
      </c>
      <c r="H516" s="55" t="s">
        <v>1406</v>
      </c>
      <c r="I516" s="55" t="s">
        <v>187</v>
      </c>
    </row>
    <row r="517" spans="5:9">
      <c r="E517" s="55" t="s">
        <v>762</v>
      </c>
      <c r="F517" s="56"/>
      <c r="G517" s="56" t="str">
        <f t="shared" si="10"/>
        <v>E.P.PU</v>
      </c>
      <c r="H517" s="55" t="s">
        <v>1407</v>
      </c>
      <c r="I517" s="55" t="s">
        <v>310</v>
      </c>
    </row>
    <row r="518" spans="5:9">
      <c r="E518" s="55" t="s">
        <v>763</v>
      </c>
      <c r="F518" s="56"/>
      <c r="G518" s="56" t="str">
        <f t="shared" si="10"/>
        <v>E.P.PU</v>
      </c>
      <c r="H518" s="55" t="s">
        <v>1408</v>
      </c>
      <c r="I518" s="55" t="s">
        <v>243</v>
      </c>
    </row>
    <row r="519" spans="5:9">
      <c r="E519" s="55" t="s">
        <v>764</v>
      </c>
      <c r="F519" s="56"/>
      <c r="G519" s="56" t="str">
        <f t="shared" si="10"/>
        <v>E.P.PU</v>
      </c>
      <c r="H519" s="55" t="s">
        <v>1409</v>
      </c>
      <c r="I519" s="55" t="s">
        <v>226</v>
      </c>
    </row>
    <row r="520" spans="5:9">
      <c r="E520" s="55" t="s">
        <v>57</v>
      </c>
      <c r="F520" s="56" t="s">
        <v>51</v>
      </c>
      <c r="G520" s="56" t="str">
        <f t="shared" si="10"/>
        <v>E.P.PU</v>
      </c>
      <c r="H520" s="55" t="s">
        <v>1410</v>
      </c>
      <c r="I520" s="55" t="s">
        <v>161</v>
      </c>
    </row>
    <row r="521" spans="5:9">
      <c r="E521" s="55" t="s">
        <v>765</v>
      </c>
      <c r="F521" s="56"/>
      <c r="G521" s="56" t="str">
        <f t="shared" si="10"/>
        <v>E.P.PU</v>
      </c>
      <c r="H521" s="55" t="s">
        <v>1411</v>
      </c>
      <c r="I521" s="55" t="s">
        <v>214</v>
      </c>
    </row>
    <row r="522" spans="5:9">
      <c r="E522" s="55" t="s">
        <v>766</v>
      </c>
      <c r="F522" s="56"/>
      <c r="G522" s="56" t="str">
        <f t="shared" si="10"/>
        <v>E.P.PU</v>
      </c>
      <c r="H522" s="55" t="s">
        <v>1191</v>
      </c>
      <c r="I522" s="55" t="s">
        <v>281</v>
      </c>
    </row>
    <row r="523" spans="5:9">
      <c r="E523" s="55" t="s">
        <v>767</v>
      </c>
      <c r="F523" s="56"/>
      <c r="G523" s="56" t="str">
        <f t="shared" si="10"/>
        <v>E.P.PU</v>
      </c>
      <c r="H523" s="55" t="s">
        <v>1412</v>
      </c>
      <c r="I523" s="55" t="s">
        <v>151</v>
      </c>
    </row>
    <row r="524" spans="5:9">
      <c r="E524" s="55" t="s">
        <v>768</v>
      </c>
      <c r="F524" s="56"/>
      <c r="G524" s="56" t="str">
        <f t="shared" si="10"/>
        <v>E.P.PU</v>
      </c>
      <c r="H524" s="55" t="s">
        <v>1413</v>
      </c>
      <c r="I524" s="55" t="s">
        <v>234</v>
      </c>
    </row>
    <row r="525" spans="5:9">
      <c r="E525" s="55" t="s">
        <v>769</v>
      </c>
      <c r="F525" s="56"/>
      <c r="G525" s="56" t="str">
        <f t="shared" si="10"/>
        <v>E.P.PU</v>
      </c>
      <c r="H525" s="55" t="s">
        <v>1414</v>
      </c>
      <c r="I525" s="55" t="s">
        <v>270</v>
      </c>
    </row>
    <row r="526" spans="5:9">
      <c r="E526" s="55" t="s">
        <v>770</v>
      </c>
      <c r="F526" s="56"/>
      <c r="G526" s="56" t="str">
        <f>"E.M.PU"</f>
        <v>E.M.PU</v>
      </c>
      <c r="H526" s="55" t="s">
        <v>1415</v>
      </c>
      <c r="I526" s="55" t="s">
        <v>225</v>
      </c>
    </row>
    <row r="527" spans="5:9">
      <c r="E527" s="55" t="s">
        <v>771</v>
      </c>
      <c r="F527" s="56"/>
      <c r="G527" s="56" t="str">
        <f t="shared" ref="G527:G539" si="11">"E.P.PU"</f>
        <v>E.P.PU</v>
      </c>
      <c r="H527" s="55" t="s">
        <v>1416</v>
      </c>
      <c r="I527" s="55" t="s">
        <v>211</v>
      </c>
    </row>
    <row r="528" spans="5:9">
      <c r="E528" s="55" t="s">
        <v>772</v>
      </c>
      <c r="F528" s="56"/>
      <c r="G528" s="56" t="str">
        <f t="shared" si="11"/>
        <v>E.P.PU</v>
      </c>
      <c r="H528" s="55" t="s">
        <v>1126</v>
      </c>
      <c r="I528" s="55" t="s">
        <v>234</v>
      </c>
    </row>
    <row r="529" spans="5:9">
      <c r="E529" s="55" t="s">
        <v>773</v>
      </c>
      <c r="F529" s="56"/>
      <c r="G529" s="56" t="str">
        <f t="shared" si="11"/>
        <v>E.P.PU</v>
      </c>
      <c r="H529" s="55" t="s">
        <v>1417</v>
      </c>
      <c r="I529" s="55" t="s">
        <v>178</v>
      </c>
    </row>
    <row r="530" spans="5:9">
      <c r="E530" s="55" t="s">
        <v>774</v>
      </c>
      <c r="F530" s="56"/>
      <c r="G530" s="56" t="str">
        <f t="shared" si="11"/>
        <v>E.P.PU</v>
      </c>
      <c r="H530" s="55" t="s">
        <v>1418</v>
      </c>
      <c r="I530" s="55" t="s">
        <v>220</v>
      </c>
    </row>
    <row r="531" spans="5:9">
      <c r="E531" s="55" t="s">
        <v>775</v>
      </c>
      <c r="F531" s="56"/>
      <c r="G531" s="56" t="str">
        <f t="shared" si="11"/>
        <v>E.P.PU</v>
      </c>
      <c r="H531" s="55" t="s">
        <v>1419</v>
      </c>
      <c r="I531" s="55" t="s">
        <v>217</v>
      </c>
    </row>
    <row r="532" spans="5:9">
      <c r="E532" s="55" t="s">
        <v>776</v>
      </c>
      <c r="F532" s="56"/>
      <c r="G532" s="56" t="str">
        <f t="shared" si="11"/>
        <v>E.P.PU</v>
      </c>
      <c r="H532" s="55" t="s">
        <v>1420</v>
      </c>
      <c r="I532" s="55" t="s">
        <v>34</v>
      </c>
    </row>
    <row r="533" spans="5:9">
      <c r="E533" s="55" t="s">
        <v>777</v>
      </c>
      <c r="F533" s="56"/>
      <c r="G533" s="56" t="str">
        <f t="shared" si="11"/>
        <v>E.P.PU</v>
      </c>
      <c r="H533" s="55" t="s">
        <v>1421</v>
      </c>
      <c r="I533" s="55" t="s">
        <v>174</v>
      </c>
    </row>
    <row r="534" spans="5:9">
      <c r="E534" s="55" t="s">
        <v>778</v>
      </c>
      <c r="F534" s="56"/>
      <c r="G534" s="56" t="str">
        <f t="shared" si="11"/>
        <v>E.P.PU</v>
      </c>
      <c r="H534" s="55" t="s">
        <v>1422</v>
      </c>
      <c r="I534" s="55" t="s">
        <v>268</v>
      </c>
    </row>
    <row r="535" spans="5:9">
      <c r="E535" s="55" t="s">
        <v>779</v>
      </c>
      <c r="F535" s="56"/>
      <c r="G535" s="56" t="str">
        <f t="shared" si="11"/>
        <v>E.P.PU</v>
      </c>
      <c r="H535" s="55" t="s">
        <v>1241</v>
      </c>
      <c r="I535" s="55" t="s">
        <v>275</v>
      </c>
    </row>
    <row r="536" spans="5:9">
      <c r="E536" s="55" t="s">
        <v>780</v>
      </c>
      <c r="F536" s="56"/>
      <c r="G536" s="56" t="str">
        <f t="shared" si="11"/>
        <v>E.P.PU</v>
      </c>
      <c r="H536" s="55" t="s">
        <v>1359</v>
      </c>
      <c r="I536" s="55" t="s">
        <v>136</v>
      </c>
    </row>
    <row r="537" spans="5:9">
      <c r="E537" s="55" t="s">
        <v>781</v>
      </c>
      <c r="F537" s="56"/>
      <c r="G537" s="56" t="str">
        <f t="shared" si="11"/>
        <v>E.P.PU</v>
      </c>
      <c r="H537" s="55" t="s">
        <v>1198</v>
      </c>
      <c r="I537" s="55" t="s">
        <v>154</v>
      </c>
    </row>
    <row r="538" spans="5:9">
      <c r="E538" s="55" t="s">
        <v>782</v>
      </c>
      <c r="F538" s="56"/>
      <c r="G538" s="56" t="str">
        <f t="shared" si="11"/>
        <v>E.P.PU</v>
      </c>
      <c r="H538" s="55" t="s">
        <v>1423</v>
      </c>
      <c r="I538" s="55" t="s">
        <v>234</v>
      </c>
    </row>
    <row r="539" spans="5:9">
      <c r="E539" s="55" t="s">
        <v>783</v>
      </c>
      <c r="F539" s="56"/>
      <c r="G539" s="56" t="str">
        <f t="shared" si="11"/>
        <v>E.P.PU</v>
      </c>
      <c r="H539" s="55" t="s">
        <v>1137</v>
      </c>
      <c r="I539" s="55" t="s">
        <v>234</v>
      </c>
    </row>
    <row r="540" spans="5:9">
      <c r="E540" s="55" t="s">
        <v>784</v>
      </c>
      <c r="F540" s="56"/>
      <c r="G540" s="56" t="str">
        <f>"E.M.PU"</f>
        <v>E.M.PU</v>
      </c>
      <c r="H540" s="55" t="s">
        <v>1424</v>
      </c>
      <c r="I540" s="55" t="s">
        <v>169</v>
      </c>
    </row>
    <row r="541" spans="5:9">
      <c r="E541" s="55" t="s">
        <v>785</v>
      </c>
      <c r="F541" s="56"/>
      <c r="G541" s="56" t="str">
        <f>"E.P.PU"</f>
        <v>E.P.PU</v>
      </c>
      <c r="H541" s="55" t="s">
        <v>1425</v>
      </c>
      <c r="I541" s="55" t="s">
        <v>234</v>
      </c>
    </row>
    <row r="542" spans="5:9">
      <c r="E542" s="55" t="s">
        <v>786</v>
      </c>
      <c r="F542" s="56"/>
      <c r="G542" s="56" t="str">
        <f>"E.P.PU"</f>
        <v>E.P.PU</v>
      </c>
      <c r="H542" s="55" t="s">
        <v>1426</v>
      </c>
      <c r="I542" s="55" t="s">
        <v>234</v>
      </c>
    </row>
    <row r="543" spans="5:9">
      <c r="E543" s="55" t="s">
        <v>787</v>
      </c>
      <c r="F543" s="56"/>
      <c r="G543" s="56" t="str">
        <f>"E.P.PU"</f>
        <v>E.P.PU</v>
      </c>
      <c r="H543" s="55" t="s">
        <v>1427</v>
      </c>
      <c r="I543" s="55" t="s">
        <v>234</v>
      </c>
    </row>
    <row r="544" spans="5:9">
      <c r="E544" s="55" t="s">
        <v>788</v>
      </c>
      <c r="F544" s="56"/>
      <c r="G544" s="56" t="str">
        <f>"E.P.PU"</f>
        <v>E.P.PU</v>
      </c>
      <c r="H544" s="55" t="s">
        <v>1428</v>
      </c>
      <c r="I544" s="55" t="s">
        <v>234</v>
      </c>
    </row>
    <row r="545" spans="5:9">
      <c r="E545" s="55" t="s">
        <v>789</v>
      </c>
      <c r="F545" s="56"/>
      <c r="G545" s="56" t="str">
        <f>"E.E.PU"</f>
        <v>E.E.PU</v>
      </c>
      <c r="H545" s="55" t="s">
        <v>1429</v>
      </c>
      <c r="I545" s="55" t="s">
        <v>271</v>
      </c>
    </row>
    <row r="546" spans="5:9">
      <c r="E546" s="55" t="s">
        <v>802</v>
      </c>
      <c r="F546" s="56"/>
      <c r="G546" s="56" t="s">
        <v>1067</v>
      </c>
      <c r="H546" s="55" t="s">
        <v>1430</v>
      </c>
      <c r="I546" s="55" t="s">
        <v>128</v>
      </c>
    </row>
    <row r="547" spans="5:9">
      <c r="E547" s="55" t="s">
        <v>803</v>
      </c>
      <c r="F547" s="56"/>
      <c r="G547" s="56" t="s">
        <v>1067</v>
      </c>
      <c r="H547" s="55" t="s">
        <v>1431</v>
      </c>
      <c r="I547" s="55" t="s">
        <v>129</v>
      </c>
    </row>
    <row r="548" spans="5:9">
      <c r="E548" s="55" t="s">
        <v>804</v>
      </c>
      <c r="F548" s="56"/>
      <c r="G548" s="56" t="s">
        <v>1067</v>
      </c>
      <c r="H548" s="55" t="s">
        <v>1432</v>
      </c>
      <c r="I548" s="55" t="s">
        <v>130</v>
      </c>
    </row>
    <row r="549" spans="5:9">
      <c r="E549" s="55" t="s">
        <v>805</v>
      </c>
      <c r="F549" s="56"/>
      <c r="G549" s="56" t="s">
        <v>1067</v>
      </c>
      <c r="H549" s="55" t="s">
        <v>1433</v>
      </c>
      <c r="I549" s="55" t="s">
        <v>130</v>
      </c>
    </row>
    <row r="550" spans="5:9">
      <c r="E550" s="55" t="s">
        <v>806</v>
      </c>
      <c r="F550" s="56"/>
      <c r="G550" s="56" t="s">
        <v>1067</v>
      </c>
      <c r="H550" s="55" t="s">
        <v>1432</v>
      </c>
      <c r="I550" s="55" t="s">
        <v>131</v>
      </c>
    </row>
    <row r="551" spans="5:9">
      <c r="E551" s="55" t="s">
        <v>807</v>
      </c>
      <c r="F551" s="56"/>
      <c r="G551" s="56" t="s">
        <v>1067</v>
      </c>
      <c r="H551" s="55" t="s">
        <v>1434</v>
      </c>
      <c r="I551" s="55" t="s">
        <v>132</v>
      </c>
    </row>
    <row r="552" spans="5:9">
      <c r="E552" s="55" t="s">
        <v>808</v>
      </c>
      <c r="F552" s="56"/>
      <c r="G552" s="56" t="s">
        <v>1067</v>
      </c>
      <c r="H552" s="55" t="s">
        <v>1435</v>
      </c>
      <c r="I552" s="55" t="s">
        <v>133</v>
      </c>
    </row>
    <row r="553" spans="5:9">
      <c r="E553" s="55" t="s">
        <v>809</v>
      </c>
      <c r="F553" s="56"/>
      <c r="G553" s="56" t="s">
        <v>1067</v>
      </c>
      <c r="H553" s="55" t="s">
        <v>1436</v>
      </c>
      <c r="I553" s="55" t="s">
        <v>134</v>
      </c>
    </row>
    <row r="554" spans="5:9">
      <c r="E554" s="55" t="s">
        <v>810</v>
      </c>
      <c r="F554" s="56"/>
      <c r="G554" s="56" t="s">
        <v>1067</v>
      </c>
      <c r="H554" s="55" t="s">
        <v>1434</v>
      </c>
      <c r="I554" s="55" t="s">
        <v>135</v>
      </c>
    </row>
    <row r="555" spans="5:9">
      <c r="E555" s="55" t="s">
        <v>811</v>
      </c>
      <c r="F555" s="56"/>
      <c r="G555" s="56" t="s">
        <v>1067</v>
      </c>
      <c r="H555" s="55" t="s">
        <v>1437</v>
      </c>
      <c r="I555" s="55" t="s">
        <v>136</v>
      </c>
    </row>
    <row r="556" spans="5:9">
      <c r="E556" s="55" t="s">
        <v>812</v>
      </c>
      <c r="F556" s="56"/>
      <c r="G556" s="56" t="s">
        <v>1067</v>
      </c>
      <c r="H556" s="55" t="s">
        <v>1438</v>
      </c>
      <c r="I556" s="55" t="s">
        <v>136</v>
      </c>
    </row>
    <row r="557" spans="5:9">
      <c r="E557" s="55" t="s">
        <v>813</v>
      </c>
      <c r="F557" s="56"/>
      <c r="G557" s="56" t="s">
        <v>1067</v>
      </c>
      <c r="H557" s="55" t="s">
        <v>1439</v>
      </c>
      <c r="I557" s="55" t="s">
        <v>136</v>
      </c>
    </row>
    <row r="558" spans="5:9">
      <c r="E558" s="55" t="s">
        <v>814</v>
      </c>
      <c r="F558" s="56"/>
      <c r="G558" s="56" t="s">
        <v>1067</v>
      </c>
      <c r="H558" s="55" t="s">
        <v>1440</v>
      </c>
      <c r="I558" s="55" t="s">
        <v>137</v>
      </c>
    </row>
    <row r="559" spans="5:9">
      <c r="E559" s="55" t="s">
        <v>815</v>
      </c>
      <c r="F559" s="56"/>
      <c r="G559" s="56" t="s">
        <v>1067</v>
      </c>
      <c r="H559" s="55" t="s">
        <v>1441</v>
      </c>
      <c r="I559" s="55" t="s">
        <v>138</v>
      </c>
    </row>
    <row r="560" spans="5:9">
      <c r="E560" s="55" t="s">
        <v>816</v>
      </c>
      <c r="F560" s="56"/>
      <c r="G560" s="56" t="s">
        <v>1067</v>
      </c>
      <c r="H560" s="55" t="s">
        <v>1442</v>
      </c>
      <c r="I560" s="55" t="s">
        <v>26</v>
      </c>
    </row>
    <row r="561" spans="5:9">
      <c r="E561" s="55" t="s">
        <v>817</v>
      </c>
      <c r="F561" s="56"/>
      <c r="G561" s="56" t="s">
        <v>1067</v>
      </c>
      <c r="H561" s="55" t="s">
        <v>1443</v>
      </c>
      <c r="I561" s="55" t="s">
        <v>26</v>
      </c>
    </row>
    <row r="562" spans="5:9">
      <c r="E562" s="55" t="s">
        <v>818</v>
      </c>
      <c r="F562" s="56"/>
      <c r="G562" s="56" t="s">
        <v>1067</v>
      </c>
      <c r="H562" s="55" t="s">
        <v>1444</v>
      </c>
      <c r="I562" s="55" t="s">
        <v>139</v>
      </c>
    </row>
    <row r="563" spans="5:9">
      <c r="E563" s="55" t="s">
        <v>819</v>
      </c>
      <c r="F563" s="56"/>
      <c r="G563" s="56" t="s">
        <v>1067</v>
      </c>
      <c r="H563" s="55" t="s">
        <v>1445</v>
      </c>
      <c r="I563" s="55" t="s">
        <v>140</v>
      </c>
    </row>
    <row r="564" spans="5:9">
      <c r="E564" s="55" t="s">
        <v>820</v>
      </c>
      <c r="F564" s="56"/>
      <c r="G564" s="56" t="s">
        <v>1067</v>
      </c>
      <c r="H564" s="55" t="s">
        <v>1432</v>
      </c>
      <c r="I564" s="55" t="s">
        <v>141</v>
      </c>
    </row>
    <row r="565" spans="5:9">
      <c r="E565" s="55" t="s">
        <v>821</v>
      </c>
      <c r="F565" s="56"/>
      <c r="G565" s="56" t="s">
        <v>1067</v>
      </c>
      <c r="H565" s="55" t="s">
        <v>1446</v>
      </c>
      <c r="I565" s="55" t="s">
        <v>142</v>
      </c>
    </row>
    <row r="566" spans="5:9">
      <c r="E566" s="55" t="s">
        <v>822</v>
      </c>
      <c r="F566" s="56"/>
      <c r="G566" s="56" t="s">
        <v>1067</v>
      </c>
      <c r="H566" s="55" t="s">
        <v>1430</v>
      </c>
      <c r="I566" s="55" t="s">
        <v>143</v>
      </c>
    </row>
    <row r="567" spans="5:9">
      <c r="E567" s="55" t="s">
        <v>823</v>
      </c>
      <c r="F567" s="56"/>
      <c r="G567" s="56" t="s">
        <v>1067</v>
      </c>
      <c r="H567" s="55" t="s">
        <v>1432</v>
      </c>
      <c r="I567" s="55" t="s">
        <v>144</v>
      </c>
    </row>
    <row r="568" spans="5:9">
      <c r="E568" s="55" t="s">
        <v>824</v>
      </c>
      <c r="F568" s="56"/>
      <c r="G568" s="56" t="s">
        <v>1067</v>
      </c>
      <c r="H568" s="55" t="s">
        <v>1447</v>
      </c>
      <c r="I568" s="55" t="s">
        <v>27</v>
      </c>
    </row>
    <row r="569" spans="5:9">
      <c r="E569" s="55" t="s">
        <v>825</v>
      </c>
      <c r="F569" s="56"/>
      <c r="G569" s="56" t="s">
        <v>1067</v>
      </c>
      <c r="H569" s="55" t="s">
        <v>1448</v>
      </c>
      <c r="I569" s="55" t="s">
        <v>27</v>
      </c>
    </row>
    <row r="570" spans="5:9">
      <c r="E570" s="55" t="s">
        <v>826</v>
      </c>
      <c r="F570" s="56"/>
      <c r="G570" s="56" t="s">
        <v>1067</v>
      </c>
      <c r="H570" s="55" t="s">
        <v>1430</v>
      </c>
      <c r="I570" s="55" t="s">
        <v>145</v>
      </c>
    </row>
    <row r="571" spans="5:9">
      <c r="E571" s="55" t="s">
        <v>827</v>
      </c>
      <c r="F571" s="56"/>
      <c r="G571" s="56" t="s">
        <v>1067</v>
      </c>
      <c r="H571" s="55" t="s">
        <v>1449</v>
      </c>
      <c r="I571" s="55" t="s">
        <v>145</v>
      </c>
    </row>
    <row r="572" spans="5:9">
      <c r="E572" s="55" t="s">
        <v>828</v>
      </c>
      <c r="F572" s="56"/>
      <c r="G572" s="56" t="s">
        <v>1067</v>
      </c>
      <c r="H572" s="55" t="s">
        <v>1450</v>
      </c>
      <c r="I572" s="55" t="s">
        <v>145</v>
      </c>
    </row>
    <row r="573" spans="5:9">
      <c r="E573" s="55" t="s">
        <v>829</v>
      </c>
      <c r="F573" s="56"/>
      <c r="G573" s="56" t="s">
        <v>1067</v>
      </c>
      <c r="H573" s="55" t="s">
        <v>1438</v>
      </c>
      <c r="I573" s="55" t="s">
        <v>146</v>
      </c>
    </row>
    <row r="574" spans="5:9">
      <c r="E574" s="55" t="s">
        <v>830</v>
      </c>
      <c r="F574" s="56"/>
      <c r="G574" s="56" t="s">
        <v>1067</v>
      </c>
      <c r="H574" s="55" t="s">
        <v>1451</v>
      </c>
      <c r="I574" s="55" t="s">
        <v>146</v>
      </c>
    </row>
    <row r="575" spans="5:9">
      <c r="E575" s="55" t="s">
        <v>831</v>
      </c>
      <c r="F575" s="56"/>
      <c r="G575" s="56" t="s">
        <v>1067</v>
      </c>
      <c r="H575" s="55" t="s">
        <v>1434</v>
      </c>
      <c r="I575" s="55" t="s">
        <v>146</v>
      </c>
    </row>
    <row r="576" spans="5:9">
      <c r="E576" s="55" t="s">
        <v>832</v>
      </c>
      <c r="F576" s="56"/>
      <c r="G576" s="56" t="s">
        <v>1067</v>
      </c>
      <c r="H576" s="55" t="s">
        <v>1430</v>
      </c>
      <c r="I576" s="55" t="s">
        <v>147</v>
      </c>
    </row>
    <row r="577" spans="5:9">
      <c r="E577" s="55" t="s">
        <v>833</v>
      </c>
      <c r="F577" s="56"/>
      <c r="G577" s="56" t="s">
        <v>1067</v>
      </c>
      <c r="H577" s="55" t="s">
        <v>1452</v>
      </c>
      <c r="I577" s="55" t="s">
        <v>149</v>
      </c>
    </row>
    <row r="578" spans="5:9">
      <c r="E578" s="55" t="s">
        <v>834</v>
      </c>
      <c r="F578" s="56"/>
      <c r="G578" s="56" t="s">
        <v>1067</v>
      </c>
      <c r="H578" s="55" t="s">
        <v>1453</v>
      </c>
      <c r="I578" s="55" t="s">
        <v>151</v>
      </c>
    </row>
    <row r="579" spans="5:9">
      <c r="E579" s="55" t="s">
        <v>835</v>
      </c>
      <c r="F579" s="56"/>
      <c r="G579" s="56" t="s">
        <v>1067</v>
      </c>
      <c r="H579" s="55" t="s">
        <v>1432</v>
      </c>
      <c r="I579" s="55" t="s">
        <v>152</v>
      </c>
    </row>
    <row r="580" spans="5:9">
      <c r="E580" s="55" t="s">
        <v>836</v>
      </c>
      <c r="F580" s="56"/>
      <c r="G580" s="56" t="s">
        <v>1067</v>
      </c>
      <c r="H580" s="55" t="s">
        <v>1441</v>
      </c>
      <c r="I580" s="55" t="s">
        <v>153</v>
      </c>
    </row>
    <row r="581" spans="5:9">
      <c r="E581" s="55" t="s">
        <v>837</v>
      </c>
      <c r="F581" s="56"/>
      <c r="G581" s="56" t="s">
        <v>1067</v>
      </c>
      <c r="H581" s="55" t="s">
        <v>1454</v>
      </c>
      <c r="I581" s="55" t="s">
        <v>154</v>
      </c>
    </row>
    <row r="582" spans="5:9">
      <c r="E582" s="55" t="s">
        <v>838</v>
      </c>
      <c r="F582" s="56"/>
      <c r="G582" s="56" t="s">
        <v>1067</v>
      </c>
      <c r="H582" s="55" t="s">
        <v>1430</v>
      </c>
      <c r="I582" s="55" t="s">
        <v>155</v>
      </c>
    </row>
    <row r="583" spans="5:9">
      <c r="E583" s="55" t="s">
        <v>839</v>
      </c>
      <c r="F583" s="56"/>
      <c r="G583" s="56" t="s">
        <v>1067</v>
      </c>
      <c r="H583" s="55" t="s">
        <v>1455</v>
      </c>
      <c r="I583" s="55" t="s">
        <v>156</v>
      </c>
    </row>
    <row r="584" spans="5:9">
      <c r="E584" s="55" t="s">
        <v>840</v>
      </c>
      <c r="F584" s="56"/>
      <c r="G584" s="56" t="s">
        <v>1067</v>
      </c>
      <c r="H584" s="55" t="s">
        <v>1434</v>
      </c>
      <c r="I584" s="55" t="s">
        <v>157</v>
      </c>
    </row>
    <row r="585" spans="5:9">
      <c r="E585" s="55" t="s">
        <v>841</v>
      </c>
      <c r="F585" s="56"/>
      <c r="G585" s="56" t="s">
        <v>1067</v>
      </c>
      <c r="H585" s="55" t="s">
        <v>1438</v>
      </c>
      <c r="I585" s="55" t="s">
        <v>158</v>
      </c>
    </row>
    <row r="586" spans="5:9">
      <c r="E586" s="55" t="s">
        <v>842</v>
      </c>
      <c r="F586" s="56"/>
      <c r="G586" s="56" t="s">
        <v>1067</v>
      </c>
      <c r="H586" s="55" t="s">
        <v>1430</v>
      </c>
      <c r="I586" s="55" t="s">
        <v>159</v>
      </c>
    </row>
    <row r="587" spans="5:9">
      <c r="E587" s="55" t="s">
        <v>843</v>
      </c>
      <c r="F587" s="56"/>
      <c r="G587" s="56" t="s">
        <v>1067</v>
      </c>
      <c r="H587" s="55" t="s">
        <v>1432</v>
      </c>
      <c r="I587" s="55" t="s">
        <v>161</v>
      </c>
    </row>
    <row r="588" spans="5:9">
      <c r="E588" s="55" t="s">
        <v>844</v>
      </c>
      <c r="F588" s="56"/>
      <c r="G588" s="56" t="s">
        <v>1067</v>
      </c>
      <c r="H588" s="55" t="s">
        <v>1450</v>
      </c>
      <c r="I588" s="55" t="s">
        <v>162</v>
      </c>
    </row>
    <row r="589" spans="5:9">
      <c r="E589" s="55" t="s">
        <v>845</v>
      </c>
      <c r="F589" s="56"/>
      <c r="G589" s="56" t="s">
        <v>1067</v>
      </c>
      <c r="H589" s="55" t="s">
        <v>1456</v>
      </c>
      <c r="I589" s="55" t="s">
        <v>163</v>
      </c>
    </row>
    <row r="590" spans="5:9">
      <c r="E590" s="55" t="s">
        <v>846</v>
      </c>
      <c r="F590" s="56"/>
      <c r="G590" s="56" t="s">
        <v>1067</v>
      </c>
      <c r="H590" s="55" t="s">
        <v>1457</v>
      </c>
      <c r="I590" s="55" t="s">
        <v>165</v>
      </c>
    </row>
    <row r="591" spans="5:9">
      <c r="E591" s="55" t="s">
        <v>847</v>
      </c>
      <c r="F591" s="56"/>
      <c r="G591" s="56" t="s">
        <v>1067</v>
      </c>
      <c r="H591" s="55" t="s">
        <v>1458</v>
      </c>
      <c r="I591" s="55" t="s">
        <v>166</v>
      </c>
    </row>
    <row r="592" spans="5:9">
      <c r="E592" s="55" t="s">
        <v>848</v>
      </c>
      <c r="F592" s="56"/>
      <c r="G592" s="56" t="s">
        <v>1067</v>
      </c>
      <c r="H592" s="55" t="s">
        <v>1459</v>
      </c>
      <c r="I592" s="55" t="s">
        <v>167</v>
      </c>
    </row>
    <row r="593" spans="5:9">
      <c r="E593" s="55" t="s">
        <v>849</v>
      </c>
      <c r="F593" s="56"/>
      <c r="G593" s="56" t="s">
        <v>1067</v>
      </c>
      <c r="H593" s="55" t="s">
        <v>1460</v>
      </c>
      <c r="I593" s="55" t="s">
        <v>168</v>
      </c>
    </row>
    <row r="594" spans="5:9">
      <c r="E594" s="55" t="s">
        <v>850</v>
      </c>
      <c r="F594" s="56"/>
      <c r="G594" s="56" t="s">
        <v>1069</v>
      </c>
      <c r="H594" s="55" t="s">
        <v>1461</v>
      </c>
      <c r="I594" s="55" t="s">
        <v>168</v>
      </c>
    </row>
    <row r="595" spans="5:9">
      <c r="E595" s="55" t="s">
        <v>851</v>
      </c>
      <c r="F595" s="56"/>
      <c r="G595" s="56" t="s">
        <v>1067</v>
      </c>
      <c r="H595" s="55" t="s">
        <v>1462</v>
      </c>
      <c r="I595" s="55" t="s">
        <v>792</v>
      </c>
    </row>
    <row r="596" spans="5:9">
      <c r="E596" s="55" t="s">
        <v>852</v>
      </c>
      <c r="F596" s="56"/>
      <c r="G596" s="56" t="s">
        <v>1067</v>
      </c>
      <c r="H596" s="55" t="s">
        <v>1430</v>
      </c>
      <c r="I596" s="55" t="s">
        <v>169</v>
      </c>
    </row>
    <row r="597" spans="5:9">
      <c r="E597" s="55" t="s">
        <v>853</v>
      </c>
      <c r="F597" s="56"/>
      <c r="G597" s="56" t="s">
        <v>1067</v>
      </c>
      <c r="H597" s="55" t="s">
        <v>1434</v>
      </c>
      <c r="I597" s="55" t="s">
        <v>170</v>
      </c>
    </row>
    <row r="598" spans="5:9">
      <c r="E598" s="55" t="s">
        <v>854</v>
      </c>
      <c r="F598" s="56"/>
      <c r="G598" s="56" t="s">
        <v>1067</v>
      </c>
      <c r="H598" s="55" t="s">
        <v>1434</v>
      </c>
      <c r="I598" s="55" t="s">
        <v>171</v>
      </c>
    </row>
    <row r="599" spans="5:9">
      <c r="E599" s="55" t="s">
        <v>855</v>
      </c>
      <c r="F599" s="56"/>
      <c r="G599" s="56" t="s">
        <v>1067</v>
      </c>
      <c r="H599" s="55" t="s">
        <v>1434</v>
      </c>
      <c r="I599" s="55" t="s">
        <v>172</v>
      </c>
    </row>
    <row r="600" spans="5:9">
      <c r="E600" s="55" t="s">
        <v>856</v>
      </c>
      <c r="F600" s="56"/>
      <c r="G600" s="56" t="s">
        <v>1067</v>
      </c>
      <c r="H600" s="55" t="s">
        <v>1430</v>
      </c>
      <c r="I600" s="55" t="s">
        <v>172</v>
      </c>
    </row>
    <row r="601" spans="5:9">
      <c r="E601" s="55" t="s">
        <v>857</v>
      </c>
      <c r="F601" s="56"/>
      <c r="G601" s="56" t="s">
        <v>1067</v>
      </c>
      <c r="H601" s="55" t="s">
        <v>1463</v>
      </c>
      <c r="I601" s="55" t="s">
        <v>172</v>
      </c>
    </row>
    <row r="602" spans="5:9">
      <c r="E602" s="55" t="s">
        <v>858</v>
      </c>
      <c r="F602" s="56"/>
      <c r="G602" s="56" t="s">
        <v>1067</v>
      </c>
      <c r="H602" s="55" t="s">
        <v>1464</v>
      </c>
      <c r="I602" s="55" t="s">
        <v>172</v>
      </c>
    </row>
    <row r="603" spans="5:9">
      <c r="E603" s="55" t="s">
        <v>859</v>
      </c>
      <c r="F603" s="56"/>
      <c r="G603" s="56" t="s">
        <v>1067</v>
      </c>
      <c r="H603" s="55" t="s">
        <v>1465</v>
      </c>
      <c r="I603" s="55" t="s">
        <v>173</v>
      </c>
    </row>
    <row r="604" spans="5:9">
      <c r="E604" s="55" t="s">
        <v>860</v>
      </c>
      <c r="F604" s="56"/>
      <c r="G604" s="56" t="s">
        <v>1067</v>
      </c>
      <c r="H604" s="55" t="s">
        <v>1434</v>
      </c>
      <c r="I604" s="55" t="s">
        <v>174</v>
      </c>
    </row>
    <row r="605" spans="5:9">
      <c r="E605" s="55" t="s">
        <v>861</v>
      </c>
      <c r="F605" s="56"/>
      <c r="G605" s="56" t="s">
        <v>1067</v>
      </c>
      <c r="H605" s="55" t="s">
        <v>1466</v>
      </c>
      <c r="I605" s="55" t="s">
        <v>175</v>
      </c>
    </row>
    <row r="606" spans="5:9">
      <c r="E606" s="55" t="s">
        <v>862</v>
      </c>
      <c r="F606" s="56"/>
      <c r="G606" s="56" t="s">
        <v>1067</v>
      </c>
      <c r="H606" s="55" t="s">
        <v>1432</v>
      </c>
      <c r="I606" s="55" t="s">
        <v>176</v>
      </c>
    </row>
    <row r="607" spans="5:9">
      <c r="E607" s="55" t="s">
        <v>863</v>
      </c>
      <c r="F607" s="56"/>
      <c r="G607" s="56" t="s">
        <v>1067</v>
      </c>
      <c r="H607" s="55" t="s">
        <v>1467</v>
      </c>
      <c r="I607" s="55" t="s">
        <v>177</v>
      </c>
    </row>
    <row r="608" spans="5:9">
      <c r="E608" s="55" t="s">
        <v>864</v>
      </c>
      <c r="F608" s="56"/>
      <c r="G608" s="56" t="s">
        <v>1067</v>
      </c>
      <c r="H608" s="55" t="s">
        <v>1468</v>
      </c>
      <c r="I608" s="55" t="s">
        <v>178</v>
      </c>
    </row>
    <row r="609" spans="5:9">
      <c r="E609" s="55" t="s">
        <v>865</v>
      </c>
      <c r="F609" s="56"/>
      <c r="G609" s="56" t="s">
        <v>1067</v>
      </c>
      <c r="H609" s="55" t="s">
        <v>1469</v>
      </c>
      <c r="I609" s="55" t="s">
        <v>179</v>
      </c>
    </row>
    <row r="610" spans="5:9">
      <c r="E610" s="55" t="s">
        <v>866</v>
      </c>
      <c r="F610" s="56"/>
      <c r="G610" s="56" t="s">
        <v>1067</v>
      </c>
      <c r="H610" s="55" t="s">
        <v>1470</v>
      </c>
      <c r="I610" s="55" t="s">
        <v>793</v>
      </c>
    </row>
    <row r="611" spans="5:9">
      <c r="E611" s="55" t="s">
        <v>867</v>
      </c>
      <c r="F611" s="56"/>
      <c r="G611" s="56" t="s">
        <v>1067</v>
      </c>
      <c r="H611" s="55" t="s">
        <v>1444</v>
      </c>
      <c r="I611" s="55" t="s">
        <v>180</v>
      </c>
    </row>
    <row r="612" spans="5:9">
      <c r="E612" s="55" t="s">
        <v>868</v>
      </c>
      <c r="F612" s="56"/>
      <c r="G612" s="56" t="s">
        <v>1067</v>
      </c>
      <c r="H612" s="55" t="s">
        <v>1430</v>
      </c>
      <c r="I612" s="55" t="s">
        <v>180</v>
      </c>
    </row>
    <row r="613" spans="5:9">
      <c r="E613" s="55" t="s">
        <v>869</v>
      </c>
      <c r="F613" s="56"/>
      <c r="G613" s="56" t="s">
        <v>1067</v>
      </c>
      <c r="H613" s="55" t="s">
        <v>1471</v>
      </c>
      <c r="I613" s="55" t="s">
        <v>181</v>
      </c>
    </row>
    <row r="614" spans="5:9">
      <c r="E614" s="55" t="s">
        <v>870</v>
      </c>
      <c r="F614" s="56"/>
      <c r="G614" s="56" t="s">
        <v>1067</v>
      </c>
      <c r="H614" s="55" t="s">
        <v>1434</v>
      </c>
      <c r="I614" s="55" t="s">
        <v>183</v>
      </c>
    </row>
    <row r="615" spans="5:9">
      <c r="E615" s="55" t="s">
        <v>871</v>
      </c>
      <c r="F615" s="56"/>
      <c r="G615" s="56" t="s">
        <v>1067</v>
      </c>
      <c r="H615" s="55" t="s">
        <v>1472</v>
      </c>
      <c r="I615" s="55" t="s">
        <v>794</v>
      </c>
    </row>
    <row r="616" spans="5:9">
      <c r="E616" s="55" t="s">
        <v>872</v>
      </c>
      <c r="F616" s="56"/>
      <c r="G616" s="56" t="s">
        <v>1067</v>
      </c>
      <c r="H616" s="55" t="s">
        <v>1430</v>
      </c>
      <c r="I616" s="55" t="s">
        <v>184</v>
      </c>
    </row>
    <row r="617" spans="5:9">
      <c r="E617" s="55" t="s">
        <v>873</v>
      </c>
      <c r="F617" s="56"/>
      <c r="G617" s="56" t="s">
        <v>1067</v>
      </c>
      <c r="H617" s="55" t="s">
        <v>1441</v>
      </c>
      <c r="I617" s="55" t="s">
        <v>185</v>
      </c>
    </row>
    <row r="618" spans="5:9">
      <c r="E618" s="55" t="s">
        <v>874</v>
      </c>
      <c r="F618" s="56"/>
      <c r="G618" s="56" t="s">
        <v>1067</v>
      </c>
      <c r="H618" s="55" t="s">
        <v>1468</v>
      </c>
      <c r="I618" s="55" t="s">
        <v>186</v>
      </c>
    </row>
    <row r="619" spans="5:9">
      <c r="E619" s="55" t="s">
        <v>875</v>
      </c>
      <c r="F619" s="56"/>
      <c r="G619" s="56" t="s">
        <v>1067</v>
      </c>
      <c r="H619" s="55" t="s">
        <v>1463</v>
      </c>
      <c r="I619" s="55" t="s">
        <v>187</v>
      </c>
    </row>
    <row r="620" spans="5:9">
      <c r="E620" s="55" t="s">
        <v>876</v>
      </c>
      <c r="F620" s="56"/>
      <c r="G620" s="56" t="s">
        <v>1067</v>
      </c>
      <c r="H620" s="55" t="s">
        <v>1457</v>
      </c>
      <c r="I620" s="55" t="s">
        <v>188</v>
      </c>
    </row>
    <row r="621" spans="5:9">
      <c r="E621" s="55" t="s">
        <v>877</v>
      </c>
      <c r="F621" s="56"/>
      <c r="G621" s="56" t="s">
        <v>1067</v>
      </c>
      <c r="H621" s="55" t="s">
        <v>1468</v>
      </c>
      <c r="I621" s="55" t="s">
        <v>189</v>
      </c>
    </row>
    <row r="622" spans="5:9">
      <c r="E622" s="55" t="s">
        <v>878</v>
      </c>
      <c r="F622" s="56"/>
      <c r="G622" s="56" t="s">
        <v>1067</v>
      </c>
      <c r="H622" s="55" t="s">
        <v>1430</v>
      </c>
      <c r="I622" s="55" t="s">
        <v>190</v>
      </c>
    </row>
    <row r="623" spans="5:9">
      <c r="E623" s="55" t="s">
        <v>879</v>
      </c>
      <c r="F623" s="56"/>
      <c r="G623" s="56" t="s">
        <v>1067</v>
      </c>
      <c r="H623" s="55" t="s">
        <v>1430</v>
      </c>
      <c r="I623" s="55" t="s">
        <v>191</v>
      </c>
    </row>
    <row r="624" spans="5:9">
      <c r="E624" s="55" t="s">
        <v>880</v>
      </c>
      <c r="F624" s="56"/>
      <c r="G624" s="56" t="s">
        <v>1067</v>
      </c>
      <c r="H624" s="55" t="s">
        <v>1473</v>
      </c>
      <c r="I624" s="55" t="s">
        <v>795</v>
      </c>
    </row>
    <row r="625" spans="5:9">
      <c r="E625" s="55" t="s">
        <v>881</v>
      </c>
      <c r="F625" s="56"/>
      <c r="G625" s="56" t="s">
        <v>1067</v>
      </c>
      <c r="H625" s="55" t="s">
        <v>1434</v>
      </c>
      <c r="I625" s="55" t="s">
        <v>192</v>
      </c>
    </row>
    <row r="626" spans="5:9">
      <c r="E626" s="55" t="s">
        <v>882</v>
      </c>
      <c r="F626" s="56"/>
      <c r="G626" s="56" t="s">
        <v>1067</v>
      </c>
      <c r="H626" s="55" t="s">
        <v>1438</v>
      </c>
      <c r="I626" s="55" t="s">
        <v>193</v>
      </c>
    </row>
    <row r="627" spans="5:9">
      <c r="E627" s="55" t="s">
        <v>883</v>
      </c>
      <c r="F627" s="56"/>
      <c r="G627" s="56" t="s">
        <v>1067</v>
      </c>
      <c r="H627" s="55" t="s">
        <v>1438</v>
      </c>
      <c r="I627" s="55" t="s">
        <v>194</v>
      </c>
    </row>
    <row r="628" spans="5:9">
      <c r="E628" s="55" t="s">
        <v>884</v>
      </c>
      <c r="F628" s="56"/>
      <c r="G628" s="56" t="s">
        <v>1069</v>
      </c>
      <c r="H628" s="55" t="s">
        <v>1474</v>
      </c>
      <c r="I628" s="55" t="s">
        <v>194</v>
      </c>
    </row>
    <row r="629" spans="5:9">
      <c r="E629" s="55" t="s">
        <v>885</v>
      </c>
      <c r="F629" s="56"/>
      <c r="G629" s="56" t="s">
        <v>1067</v>
      </c>
      <c r="H629" s="55" t="s">
        <v>1475</v>
      </c>
      <c r="I629" s="55" t="s">
        <v>195</v>
      </c>
    </row>
    <row r="630" spans="5:9">
      <c r="E630" s="55" t="s">
        <v>886</v>
      </c>
      <c r="F630" s="56"/>
      <c r="G630" s="56" t="s">
        <v>1067</v>
      </c>
      <c r="H630" s="55" t="s">
        <v>1444</v>
      </c>
      <c r="I630" s="55" t="s">
        <v>196</v>
      </c>
    </row>
    <row r="631" spans="5:9">
      <c r="E631" s="55" t="s">
        <v>887</v>
      </c>
      <c r="F631" s="56"/>
      <c r="G631" s="56" t="s">
        <v>1067</v>
      </c>
      <c r="H631" s="55" t="s">
        <v>1468</v>
      </c>
      <c r="I631" s="55" t="s">
        <v>796</v>
      </c>
    </row>
    <row r="632" spans="5:9">
      <c r="E632" s="55" t="s">
        <v>888</v>
      </c>
      <c r="F632" s="56"/>
      <c r="G632" s="56" t="s">
        <v>1067</v>
      </c>
      <c r="H632" s="55" t="s">
        <v>1434</v>
      </c>
      <c r="I632" s="55" t="s">
        <v>797</v>
      </c>
    </row>
    <row r="633" spans="5:9">
      <c r="E633" s="55" t="s">
        <v>889</v>
      </c>
      <c r="F633" s="56"/>
      <c r="G633" s="56" t="s">
        <v>1067</v>
      </c>
      <c r="H633" s="55" t="s">
        <v>1476</v>
      </c>
      <c r="I633" s="55" t="s">
        <v>197</v>
      </c>
    </row>
    <row r="634" spans="5:9">
      <c r="E634" s="55" t="s">
        <v>890</v>
      </c>
      <c r="F634" s="56"/>
      <c r="G634" s="56" t="s">
        <v>1067</v>
      </c>
      <c r="H634" s="55" t="s">
        <v>1470</v>
      </c>
      <c r="I634" s="55" t="s">
        <v>199</v>
      </c>
    </row>
    <row r="635" spans="5:9">
      <c r="E635" s="55" t="s">
        <v>891</v>
      </c>
      <c r="F635" s="56"/>
      <c r="G635" s="56" t="s">
        <v>1067</v>
      </c>
      <c r="H635" s="55" t="s">
        <v>1477</v>
      </c>
      <c r="I635" s="55" t="s">
        <v>200</v>
      </c>
    </row>
    <row r="636" spans="5:9">
      <c r="E636" s="55" t="s">
        <v>892</v>
      </c>
      <c r="F636" s="56"/>
      <c r="G636" s="56" t="s">
        <v>1067</v>
      </c>
      <c r="H636" s="55" t="s">
        <v>1478</v>
      </c>
      <c r="I636" s="55" t="s">
        <v>201</v>
      </c>
    </row>
    <row r="637" spans="5:9">
      <c r="E637" s="55" t="s">
        <v>893</v>
      </c>
      <c r="F637" s="56"/>
      <c r="G637" s="56" t="s">
        <v>1067</v>
      </c>
      <c r="H637" s="55" t="s">
        <v>1442</v>
      </c>
      <c r="I637" s="55" t="s">
        <v>202</v>
      </c>
    </row>
    <row r="638" spans="5:9">
      <c r="E638" s="55" t="s">
        <v>894</v>
      </c>
      <c r="F638" s="56"/>
      <c r="G638" s="56" t="s">
        <v>1067</v>
      </c>
      <c r="H638" s="55" t="s">
        <v>1438</v>
      </c>
      <c r="I638" s="55" t="s">
        <v>203</v>
      </c>
    </row>
    <row r="639" spans="5:9">
      <c r="E639" s="55" t="s">
        <v>895</v>
      </c>
      <c r="F639" s="56"/>
      <c r="G639" s="56" t="s">
        <v>1069</v>
      </c>
      <c r="H639" s="55" t="s">
        <v>1479</v>
      </c>
      <c r="I639" s="55" t="s">
        <v>203</v>
      </c>
    </row>
    <row r="640" spans="5:9">
      <c r="E640" s="55" t="s">
        <v>896</v>
      </c>
      <c r="F640" s="56"/>
      <c r="G640" s="56" t="s">
        <v>1067</v>
      </c>
      <c r="H640" s="55" t="s">
        <v>1434</v>
      </c>
      <c r="I640" s="55" t="s">
        <v>204</v>
      </c>
    </row>
    <row r="641" spans="5:9">
      <c r="E641" s="55" t="s">
        <v>897</v>
      </c>
      <c r="F641" s="56"/>
      <c r="G641" s="56" t="s">
        <v>1067</v>
      </c>
      <c r="H641" s="55" t="s">
        <v>1480</v>
      </c>
      <c r="I641" s="55" t="s">
        <v>205</v>
      </c>
    </row>
    <row r="642" spans="5:9">
      <c r="E642" s="55" t="s">
        <v>898</v>
      </c>
      <c r="F642" s="56"/>
      <c r="G642" s="56" t="s">
        <v>1067</v>
      </c>
      <c r="H642" s="55" t="s">
        <v>1430</v>
      </c>
      <c r="I642" s="55" t="s">
        <v>206</v>
      </c>
    </row>
    <row r="643" spans="5:9">
      <c r="E643" s="55" t="s">
        <v>899</v>
      </c>
      <c r="F643" s="56"/>
      <c r="G643" s="56" t="s">
        <v>1067</v>
      </c>
      <c r="H643" s="55" t="s">
        <v>1438</v>
      </c>
      <c r="I643" s="55" t="s">
        <v>207</v>
      </c>
    </row>
    <row r="644" spans="5:9">
      <c r="E644" s="55" t="s">
        <v>900</v>
      </c>
      <c r="F644" s="56"/>
      <c r="G644" s="56" t="s">
        <v>1067</v>
      </c>
      <c r="H644" s="55" t="s">
        <v>1430</v>
      </c>
      <c r="I644" s="55" t="s">
        <v>798</v>
      </c>
    </row>
    <row r="645" spans="5:9">
      <c r="E645" s="55" t="s">
        <v>901</v>
      </c>
      <c r="F645" s="56"/>
      <c r="G645" s="56" t="s">
        <v>1067</v>
      </c>
      <c r="H645" s="55" t="s">
        <v>1434</v>
      </c>
      <c r="I645" s="55" t="s">
        <v>208</v>
      </c>
    </row>
    <row r="646" spans="5:9">
      <c r="E646" s="55" t="s">
        <v>902</v>
      </c>
      <c r="F646" s="56"/>
      <c r="G646" s="56" t="s">
        <v>1067</v>
      </c>
      <c r="H646" s="55" t="s">
        <v>1434</v>
      </c>
      <c r="I646" s="55" t="s">
        <v>210</v>
      </c>
    </row>
    <row r="647" spans="5:9">
      <c r="E647" s="55" t="s">
        <v>903</v>
      </c>
      <c r="F647" s="56"/>
      <c r="G647" s="56" t="s">
        <v>1067</v>
      </c>
      <c r="H647" s="55" t="s">
        <v>1444</v>
      </c>
      <c r="I647" s="55" t="s">
        <v>211</v>
      </c>
    </row>
    <row r="648" spans="5:9">
      <c r="E648" s="55" t="s">
        <v>904</v>
      </c>
      <c r="F648" s="56"/>
      <c r="G648" s="56" t="s">
        <v>1067</v>
      </c>
      <c r="H648" s="55" t="s">
        <v>1481</v>
      </c>
      <c r="I648" s="55" t="s">
        <v>212</v>
      </c>
    </row>
    <row r="649" spans="5:9">
      <c r="E649" s="55" t="s">
        <v>905</v>
      </c>
      <c r="F649" s="56"/>
      <c r="G649" s="56" t="s">
        <v>1067</v>
      </c>
      <c r="H649" s="55" t="s">
        <v>1438</v>
      </c>
      <c r="I649" s="55" t="s">
        <v>213</v>
      </c>
    </row>
    <row r="650" spans="5:9">
      <c r="E650" s="55" t="s">
        <v>906</v>
      </c>
      <c r="F650" s="56"/>
      <c r="G650" s="56" t="s">
        <v>1067</v>
      </c>
      <c r="H650" s="55" t="s">
        <v>1482</v>
      </c>
      <c r="I650" s="55" t="s">
        <v>214</v>
      </c>
    </row>
    <row r="651" spans="5:9">
      <c r="E651" s="55" t="s">
        <v>907</v>
      </c>
      <c r="F651" s="56"/>
      <c r="G651" s="56" t="s">
        <v>1067</v>
      </c>
      <c r="H651" s="55" t="s">
        <v>1450</v>
      </c>
      <c r="I651" s="55" t="s">
        <v>214</v>
      </c>
    </row>
    <row r="652" spans="5:9">
      <c r="E652" s="55" t="s">
        <v>908</v>
      </c>
      <c r="F652" s="56"/>
      <c r="G652" s="56" t="s">
        <v>1067</v>
      </c>
      <c r="H652" s="55" t="s">
        <v>1452</v>
      </c>
      <c r="I652" s="55" t="s">
        <v>214</v>
      </c>
    </row>
    <row r="653" spans="5:9">
      <c r="E653" s="55" t="s">
        <v>909</v>
      </c>
      <c r="F653" s="56"/>
      <c r="G653" s="56" t="s">
        <v>1067</v>
      </c>
      <c r="H653" s="55" t="s">
        <v>1483</v>
      </c>
      <c r="I653" s="55" t="s">
        <v>216</v>
      </c>
    </row>
    <row r="654" spans="5:9">
      <c r="E654" s="55" t="s">
        <v>910</v>
      </c>
      <c r="F654" s="56"/>
      <c r="G654" s="56" t="s">
        <v>1067</v>
      </c>
      <c r="H654" s="55" t="s">
        <v>1484</v>
      </c>
      <c r="I654" s="55" t="s">
        <v>217</v>
      </c>
    </row>
    <row r="655" spans="5:9">
      <c r="E655" s="55" t="s">
        <v>911</v>
      </c>
      <c r="F655" s="56"/>
      <c r="G655" s="56" t="s">
        <v>1067</v>
      </c>
      <c r="H655" s="55" t="s">
        <v>1467</v>
      </c>
      <c r="I655" s="55" t="s">
        <v>217</v>
      </c>
    </row>
    <row r="656" spans="5:9">
      <c r="E656" s="55" t="s">
        <v>912</v>
      </c>
      <c r="F656" s="56"/>
      <c r="G656" s="56" t="s">
        <v>1067</v>
      </c>
      <c r="H656" s="55" t="s">
        <v>1432</v>
      </c>
      <c r="I656" s="55" t="s">
        <v>218</v>
      </c>
    </row>
    <row r="657" spans="5:9">
      <c r="E657" s="55" t="s">
        <v>913</v>
      </c>
      <c r="F657" s="56"/>
      <c r="G657" s="56" t="s">
        <v>1067</v>
      </c>
      <c r="H657" s="55" t="s">
        <v>1434</v>
      </c>
      <c r="I657" s="55" t="s">
        <v>219</v>
      </c>
    </row>
    <row r="658" spans="5:9">
      <c r="E658" s="55" t="s">
        <v>914</v>
      </c>
      <c r="F658" s="56"/>
      <c r="G658" s="56" t="s">
        <v>1067</v>
      </c>
      <c r="H658" s="55" t="s">
        <v>1485</v>
      </c>
      <c r="I658" s="55" t="s">
        <v>220</v>
      </c>
    </row>
    <row r="659" spans="5:9">
      <c r="E659" s="55" t="s">
        <v>915</v>
      </c>
      <c r="F659" s="56"/>
      <c r="G659" s="56" t="s">
        <v>1067</v>
      </c>
      <c r="H659" s="55" t="s">
        <v>1430</v>
      </c>
      <c r="I659" s="55" t="s">
        <v>222</v>
      </c>
    </row>
    <row r="660" spans="5:9">
      <c r="E660" s="55" t="s">
        <v>916</v>
      </c>
      <c r="F660" s="56"/>
      <c r="G660" s="56" t="s">
        <v>1067</v>
      </c>
      <c r="H660" s="55" t="s">
        <v>1430</v>
      </c>
      <c r="I660" s="55" t="s">
        <v>223</v>
      </c>
    </row>
    <row r="661" spans="5:9">
      <c r="E661" s="55" t="s">
        <v>917</v>
      </c>
      <c r="F661" s="56"/>
      <c r="G661" s="56" t="s">
        <v>1067</v>
      </c>
      <c r="H661" s="55" t="s">
        <v>1486</v>
      </c>
      <c r="I661" s="55" t="s">
        <v>225</v>
      </c>
    </row>
    <row r="662" spans="5:9">
      <c r="E662" s="55" t="s">
        <v>918</v>
      </c>
      <c r="F662" s="56"/>
      <c r="G662" s="56" t="s">
        <v>1067</v>
      </c>
      <c r="H662" s="55" t="s">
        <v>1487</v>
      </c>
      <c r="I662" s="55" t="s">
        <v>226</v>
      </c>
    </row>
    <row r="663" spans="5:9">
      <c r="E663" s="55" t="s">
        <v>919</v>
      </c>
      <c r="F663" s="56"/>
      <c r="G663" s="56" t="s">
        <v>1067</v>
      </c>
      <c r="H663" s="55" t="s">
        <v>1430</v>
      </c>
      <c r="I663" s="55" t="s">
        <v>227</v>
      </c>
    </row>
    <row r="664" spans="5:9">
      <c r="E664" s="55" t="s">
        <v>920</v>
      </c>
      <c r="F664" s="56"/>
      <c r="G664" s="56" t="s">
        <v>1067</v>
      </c>
      <c r="H664" s="55" t="s">
        <v>1430</v>
      </c>
      <c r="I664" s="55" t="s">
        <v>228</v>
      </c>
    </row>
    <row r="665" spans="5:9">
      <c r="E665" s="55" t="s">
        <v>921</v>
      </c>
      <c r="F665" s="56"/>
      <c r="G665" s="56" t="s">
        <v>1067</v>
      </c>
      <c r="H665" s="55" t="s">
        <v>1488</v>
      </c>
      <c r="I665" s="55" t="s">
        <v>229</v>
      </c>
    </row>
    <row r="666" spans="5:9">
      <c r="E666" s="55" t="s">
        <v>922</v>
      </c>
      <c r="F666" s="56"/>
      <c r="G666" s="56" t="s">
        <v>1067</v>
      </c>
      <c r="H666" s="55" t="s">
        <v>1438</v>
      </c>
      <c r="I666" s="55" t="s">
        <v>232</v>
      </c>
    </row>
    <row r="667" spans="5:9">
      <c r="E667" s="55" t="s">
        <v>923</v>
      </c>
      <c r="F667" s="56"/>
      <c r="G667" s="56" t="s">
        <v>1067</v>
      </c>
      <c r="H667" s="55" t="s">
        <v>1430</v>
      </c>
      <c r="I667" s="55" t="s">
        <v>233</v>
      </c>
    </row>
    <row r="668" spans="5:9">
      <c r="E668" s="55" t="s">
        <v>924</v>
      </c>
      <c r="F668" s="56"/>
      <c r="G668" s="56" t="s">
        <v>1067</v>
      </c>
      <c r="H668" s="55" t="s">
        <v>1489</v>
      </c>
      <c r="I668" s="55" t="s">
        <v>234</v>
      </c>
    </row>
    <row r="669" spans="5:9">
      <c r="E669" s="55" t="s">
        <v>925</v>
      </c>
      <c r="F669" s="56"/>
      <c r="G669" s="56" t="s">
        <v>1067</v>
      </c>
      <c r="H669" s="55" t="s">
        <v>1490</v>
      </c>
      <c r="I669" s="55" t="s">
        <v>234</v>
      </c>
    </row>
    <row r="670" spans="5:9">
      <c r="E670" s="55" t="s">
        <v>926</v>
      </c>
      <c r="F670" s="56"/>
      <c r="G670" s="56" t="s">
        <v>1067</v>
      </c>
      <c r="H670" s="55" t="s">
        <v>1491</v>
      </c>
      <c r="I670" s="55" t="s">
        <v>234</v>
      </c>
    </row>
    <row r="671" spans="5:9">
      <c r="E671" s="55" t="s">
        <v>927</v>
      </c>
      <c r="F671" s="56"/>
      <c r="G671" s="56" t="s">
        <v>1067</v>
      </c>
      <c r="H671" s="55" t="s">
        <v>1492</v>
      </c>
      <c r="I671" s="55" t="s">
        <v>234</v>
      </c>
    </row>
    <row r="672" spans="5:9">
      <c r="E672" s="55" t="s">
        <v>928</v>
      </c>
      <c r="F672" s="56"/>
      <c r="G672" s="56" t="s">
        <v>1067</v>
      </c>
      <c r="H672" s="55" t="s">
        <v>1468</v>
      </c>
      <c r="I672" s="55" t="s">
        <v>234</v>
      </c>
    </row>
    <row r="673" spans="5:9">
      <c r="E673" s="55" t="s">
        <v>929</v>
      </c>
      <c r="F673" s="56"/>
      <c r="G673" s="56" t="s">
        <v>1067</v>
      </c>
      <c r="H673" s="55" t="s">
        <v>1493</v>
      </c>
      <c r="I673" s="55" t="s">
        <v>234</v>
      </c>
    </row>
    <row r="674" spans="5:9">
      <c r="E674" s="55" t="s">
        <v>930</v>
      </c>
      <c r="F674" s="56"/>
      <c r="G674" s="56" t="s">
        <v>1067</v>
      </c>
      <c r="H674" s="55" t="s">
        <v>1450</v>
      </c>
      <c r="I674" s="55" t="s">
        <v>234</v>
      </c>
    </row>
    <row r="675" spans="5:9">
      <c r="E675" s="55" t="s">
        <v>931</v>
      </c>
      <c r="F675" s="56"/>
      <c r="G675" s="56" t="s">
        <v>1067</v>
      </c>
      <c r="H675" s="55" t="s">
        <v>1494</v>
      </c>
      <c r="I675" s="55" t="s">
        <v>234</v>
      </c>
    </row>
    <row r="676" spans="5:9">
      <c r="E676" s="55" t="s">
        <v>932</v>
      </c>
      <c r="F676" s="56"/>
      <c r="G676" s="56" t="s">
        <v>1067</v>
      </c>
      <c r="H676" s="55" t="s">
        <v>1441</v>
      </c>
      <c r="I676" s="55" t="s">
        <v>234</v>
      </c>
    </row>
    <row r="677" spans="5:9">
      <c r="E677" s="55" t="s">
        <v>933</v>
      </c>
      <c r="F677" s="56"/>
      <c r="G677" s="56" t="s">
        <v>1067</v>
      </c>
      <c r="H677" s="55" t="s">
        <v>1495</v>
      </c>
      <c r="I677" s="55" t="s">
        <v>234</v>
      </c>
    </row>
    <row r="678" spans="5:9">
      <c r="E678" s="55" t="s">
        <v>934</v>
      </c>
      <c r="F678" s="56"/>
      <c r="G678" s="56" t="s">
        <v>1067</v>
      </c>
      <c r="H678" s="55" t="s">
        <v>1496</v>
      </c>
      <c r="I678" s="55" t="s">
        <v>234</v>
      </c>
    </row>
    <row r="679" spans="5:9">
      <c r="E679" s="55" t="s">
        <v>935</v>
      </c>
      <c r="F679" s="56"/>
      <c r="G679" s="56" t="s">
        <v>1067</v>
      </c>
      <c r="H679" s="55" t="s">
        <v>1497</v>
      </c>
      <c r="I679" s="55" t="s">
        <v>234</v>
      </c>
    </row>
    <row r="680" spans="5:9">
      <c r="E680" s="55" t="s">
        <v>936</v>
      </c>
      <c r="F680" s="56"/>
      <c r="G680" s="56" t="s">
        <v>1067</v>
      </c>
      <c r="H680" s="55" t="s">
        <v>1498</v>
      </c>
      <c r="I680" s="55" t="s">
        <v>234</v>
      </c>
    </row>
    <row r="681" spans="5:9">
      <c r="E681" s="55" t="s">
        <v>937</v>
      </c>
      <c r="F681" s="56"/>
      <c r="G681" s="56" t="s">
        <v>1067</v>
      </c>
      <c r="H681" s="55" t="s">
        <v>1499</v>
      </c>
      <c r="I681" s="55" t="s">
        <v>234</v>
      </c>
    </row>
    <row r="682" spans="5:9">
      <c r="E682" s="55" t="s">
        <v>938</v>
      </c>
      <c r="F682" s="56"/>
      <c r="G682" s="56" t="s">
        <v>1067</v>
      </c>
      <c r="H682" s="55" t="s">
        <v>1430</v>
      </c>
      <c r="I682" s="55" t="s">
        <v>234</v>
      </c>
    </row>
    <row r="683" spans="5:9">
      <c r="E683" s="55" t="s">
        <v>939</v>
      </c>
      <c r="F683" s="56"/>
      <c r="G683" s="56" t="s">
        <v>1067</v>
      </c>
      <c r="H683" s="55" t="s">
        <v>1500</v>
      </c>
      <c r="I683" s="55" t="s">
        <v>234</v>
      </c>
    </row>
    <row r="684" spans="5:9">
      <c r="E684" s="55" t="s">
        <v>940</v>
      </c>
      <c r="F684" s="56"/>
      <c r="G684" s="56" t="s">
        <v>1067</v>
      </c>
      <c r="H684" s="55" t="s">
        <v>1501</v>
      </c>
      <c r="I684" s="55" t="s">
        <v>234</v>
      </c>
    </row>
    <row r="685" spans="5:9">
      <c r="E685" s="55" t="s">
        <v>941</v>
      </c>
      <c r="F685" s="56"/>
      <c r="G685" s="56" t="s">
        <v>1067</v>
      </c>
      <c r="H685" s="55" t="s">
        <v>1502</v>
      </c>
      <c r="I685" s="55" t="s">
        <v>234</v>
      </c>
    </row>
    <row r="686" spans="5:9">
      <c r="E686" s="55" t="s">
        <v>942</v>
      </c>
      <c r="F686" s="56"/>
      <c r="G686" s="56" t="s">
        <v>1067</v>
      </c>
      <c r="H686" s="55" t="s">
        <v>1442</v>
      </c>
      <c r="I686" s="55" t="s">
        <v>234</v>
      </c>
    </row>
    <row r="687" spans="5:9">
      <c r="E687" s="55" t="s">
        <v>943</v>
      </c>
      <c r="F687" s="56"/>
      <c r="G687" s="56" t="s">
        <v>1067</v>
      </c>
      <c r="H687" s="55" t="s">
        <v>1503</v>
      </c>
      <c r="I687" s="55" t="s">
        <v>234</v>
      </c>
    </row>
    <row r="688" spans="5:9">
      <c r="E688" s="55" t="s">
        <v>944</v>
      </c>
      <c r="F688" s="56"/>
      <c r="G688" s="56" t="s">
        <v>1067</v>
      </c>
      <c r="H688" s="55" t="s">
        <v>1504</v>
      </c>
      <c r="I688" s="55" t="s">
        <v>234</v>
      </c>
    </row>
    <row r="689" spans="5:9">
      <c r="E689" s="55" t="s">
        <v>945</v>
      </c>
      <c r="F689" s="56"/>
      <c r="G689" s="56" t="s">
        <v>1067</v>
      </c>
      <c r="H689" s="55" t="s">
        <v>1505</v>
      </c>
      <c r="I689" s="55" t="s">
        <v>234</v>
      </c>
    </row>
    <row r="690" spans="5:9">
      <c r="E690" s="55" t="s">
        <v>946</v>
      </c>
      <c r="F690" s="56"/>
      <c r="G690" s="56" t="s">
        <v>1067</v>
      </c>
      <c r="H690" s="55" t="s">
        <v>1453</v>
      </c>
      <c r="I690" s="55" t="s">
        <v>234</v>
      </c>
    </row>
    <row r="691" spans="5:9">
      <c r="E691" s="55" t="s">
        <v>947</v>
      </c>
      <c r="F691" s="56"/>
      <c r="G691" s="56" t="s">
        <v>1067</v>
      </c>
      <c r="H691" s="55" t="s">
        <v>1506</v>
      </c>
      <c r="I691" s="55" t="s">
        <v>234</v>
      </c>
    </row>
    <row r="692" spans="5:9">
      <c r="E692" s="55" t="s">
        <v>948</v>
      </c>
      <c r="F692" s="56"/>
      <c r="G692" s="56" t="s">
        <v>1067</v>
      </c>
      <c r="H692" s="55" t="s">
        <v>1507</v>
      </c>
      <c r="I692" s="55" t="s">
        <v>234</v>
      </c>
    </row>
    <row r="693" spans="5:9">
      <c r="E693" s="55" t="s">
        <v>949</v>
      </c>
      <c r="F693" s="56"/>
      <c r="G693" s="56" t="s">
        <v>1067</v>
      </c>
      <c r="H693" s="55" t="s">
        <v>1432</v>
      </c>
      <c r="I693" s="55" t="s">
        <v>234</v>
      </c>
    </row>
    <row r="694" spans="5:9">
      <c r="E694" s="55" t="s">
        <v>950</v>
      </c>
      <c r="F694" s="56"/>
      <c r="G694" s="56" t="s">
        <v>1067</v>
      </c>
      <c r="H694" s="55" t="s">
        <v>1489</v>
      </c>
      <c r="I694" s="55" t="s">
        <v>234</v>
      </c>
    </row>
    <row r="695" spans="5:9">
      <c r="E695" s="55" t="s">
        <v>951</v>
      </c>
      <c r="F695" s="56"/>
      <c r="G695" s="56" t="s">
        <v>1069</v>
      </c>
      <c r="H695" s="55" t="s">
        <v>1508</v>
      </c>
      <c r="I695" s="55" t="s">
        <v>234</v>
      </c>
    </row>
    <row r="696" spans="5:9">
      <c r="E696" s="55" t="s">
        <v>952</v>
      </c>
      <c r="F696" s="56"/>
      <c r="G696" s="56" t="s">
        <v>1067</v>
      </c>
      <c r="H696" s="55" t="s">
        <v>1509</v>
      </c>
      <c r="I696" s="55" t="s">
        <v>234</v>
      </c>
    </row>
    <row r="697" spans="5:9">
      <c r="E697" s="55" t="s">
        <v>953</v>
      </c>
      <c r="F697" s="56"/>
      <c r="G697" s="56" t="s">
        <v>1067</v>
      </c>
      <c r="H697" s="55" t="s">
        <v>1464</v>
      </c>
      <c r="I697" s="55" t="s">
        <v>234</v>
      </c>
    </row>
    <row r="698" spans="5:9">
      <c r="E698" s="55" t="s">
        <v>954</v>
      </c>
      <c r="F698" s="56"/>
      <c r="G698" s="56" t="s">
        <v>1067</v>
      </c>
      <c r="H698" s="55" t="s">
        <v>1510</v>
      </c>
      <c r="I698" s="55" t="s">
        <v>234</v>
      </c>
    </row>
    <row r="699" spans="5:9">
      <c r="E699" s="55" t="s">
        <v>955</v>
      </c>
      <c r="F699" s="56"/>
      <c r="G699" s="56" t="s">
        <v>1067</v>
      </c>
      <c r="H699" s="55" t="s">
        <v>1511</v>
      </c>
      <c r="I699" s="55" t="s">
        <v>234</v>
      </c>
    </row>
    <row r="700" spans="5:9">
      <c r="E700" s="55" t="s">
        <v>956</v>
      </c>
      <c r="F700" s="56"/>
      <c r="G700" s="56" t="s">
        <v>1067</v>
      </c>
      <c r="H700" s="55" t="s">
        <v>1512</v>
      </c>
      <c r="I700" s="55" t="s">
        <v>234</v>
      </c>
    </row>
    <row r="701" spans="5:9">
      <c r="E701" s="55" t="s">
        <v>957</v>
      </c>
      <c r="F701" s="56"/>
      <c r="G701" s="56" t="s">
        <v>1067</v>
      </c>
      <c r="H701" s="55" t="s">
        <v>1513</v>
      </c>
      <c r="I701" s="55" t="s">
        <v>234</v>
      </c>
    </row>
    <row r="702" spans="5:9">
      <c r="E702" s="55" t="s">
        <v>958</v>
      </c>
      <c r="F702" s="56"/>
      <c r="G702" s="56" t="s">
        <v>1069</v>
      </c>
      <c r="H702" s="55" t="s">
        <v>1514</v>
      </c>
      <c r="I702" s="55" t="s">
        <v>234</v>
      </c>
    </row>
    <row r="703" spans="5:9">
      <c r="E703" s="55" t="s">
        <v>959</v>
      </c>
      <c r="F703" s="56"/>
      <c r="G703" s="56" t="s">
        <v>1067</v>
      </c>
      <c r="H703" s="55" t="s">
        <v>1515</v>
      </c>
      <c r="I703" s="55" t="s">
        <v>235</v>
      </c>
    </row>
    <row r="704" spans="5:9">
      <c r="E704" s="55" t="s">
        <v>960</v>
      </c>
      <c r="F704" s="56"/>
      <c r="G704" s="56" t="s">
        <v>1067</v>
      </c>
      <c r="H704" s="55" t="s">
        <v>1434</v>
      </c>
      <c r="I704" s="55" t="s">
        <v>236</v>
      </c>
    </row>
    <row r="705" spans="5:9">
      <c r="E705" s="55" t="s">
        <v>961</v>
      </c>
      <c r="F705" s="56"/>
      <c r="G705" s="56" t="s">
        <v>1067</v>
      </c>
      <c r="H705" s="55" t="s">
        <v>1434</v>
      </c>
      <c r="I705" s="55" t="s">
        <v>238</v>
      </c>
    </row>
    <row r="706" spans="5:9">
      <c r="E706" s="55" t="s">
        <v>962</v>
      </c>
      <c r="F706" s="56"/>
      <c r="G706" s="56" t="s">
        <v>1067</v>
      </c>
      <c r="H706" s="55" t="s">
        <v>1430</v>
      </c>
      <c r="I706" s="55" t="s">
        <v>239</v>
      </c>
    </row>
    <row r="707" spans="5:9">
      <c r="E707" s="55" t="s">
        <v>963</v>
      </c>
      <c r="F707" s="56"/>
      <c r="G707" s="56" t="s">
        <v>1067</v>
      </c>
      <c r="H707" s="55" t="s">
        <v>1516</v>
      </c>
      <c r="I707" s="55" t="s">
        <v>239</v>
      </c>
    </row>
    <row r="708" spans="5:9">
      <c r="E708" s="55" t="s">
        <v>964</v>
      </c>
      <c r="F708" s="56"/>
      <c r="G708" s="56" t="s">
        <v>1067</v>
      </c>
      <c r="H708" s="55" t="s">
        <v>1430</v>
      </c>
      <c r="I708" s="55" t="s">
        <v>240</v>
      </c>
    </row>
    <row r="709" spans="5:9">
      <c r="E709" s="55" t="s">
        <v>965</v>
      </c>
      <c r="F709" s="56"/>
      <c r="G709" s="56" t="s">
        <v>1067</v>
      </c>
      <c r="H709" s="55" t="s">
        <v>1517</v>
      </c>
      <c r="I709" s="55" t="s">
        <v>241</v>
      </c>
    </row>
    <row r="710" spans="5:9">
      <c r="E710" s="55" t="s">
        <v>966</v>
      </c>
      <c r="F710" s="56"/>
      <c r="G710" s="56" t="s">
        <v>1067</v>
      </c>
      <c r="H710" s="55" t="s">
        <v>1518</v>
      </c>
      <c r="I710" s="55" t="s">
        <v>243</v>
      </c>
    </row>
    <row r="711" spans="5:9">
      <c r="E711" s="55" t="s">
        <v>967</v>
      </c>
      <c r="F711" s="56"/>
      <c r="G711" s="56" t="s">
        <v>1067</v>
      </c>
      <c r="H711" s="55" t="s">
        <v>1434</v>
      </c>
      <c r="I711" s="55" t="s">
        <v>245</v>
      </c>
    </row>
    <row r="712" spans="5:9">
      <c r="E712" s="55" t="s">
        <v>968</v>
      </c>
      <c r="F712" s="56"/>
      <c r="G712" s="56" t="s">
        <v>1067</v>
      </c>
      <c r="H712" s="55" t="s">
        <v>1519</v>
      </c>
      <c r="I712" s="55" t="s">
        <v>799</v>
      </c>
    </row>
    <row r="713" spans="5:9">
      <c r="E713" s="55" t="s">
        <v>969</v>
      </c>
      <c r="F713" s="56"/>
      <c r="G713" s="56" t="s">
        <v>1067</v>
      </c>
      <c r="H713" s="55" t="s">
        <v>1520</v>
      </c>
      <c r="I713" s="55" t="s">
        <v>246</v>
      </c>
    </row>
    <row r="714" spans="5:9">
      <c r="E714" s="55" t="s">
        <v>970</v>
      </c>
      <c r="F714" s="56"/>
      <c r="G714" s="56" t="s">
        <v>1067</v>
      </c>
      <c r="H714" s="55" t="s">
        <v>1434</v>
      </c>
      <c r="I714" s="55" t="s">
        <v>247</v>
      </c>
    </row>
    <row r="715" spans="5:9">
      <c r="E715" s="55" t="s">
        <v>971</v>
      </c>
      <c r="F715" s="56"/>
      <c r="G715" s="56" t="s">
        <v>1067</v>
      </c>
      <c r="H715" s="55" t="s">
        <v>1438</v>
      </c>
      <c r="I715" s="55" t="s">
        <v>247</v>
      </c>
    </row>
    <row r="716" spans="5:9">
      <c r="E716" s="55" t="s">
        <v>972</v>
      </c>
      <c r="F716" s="56"/>
      <c r="G716" s="56" t="s">
        <v>1067</v>
      </c>
      <c r="H716" s="55" t="s">
        <v>1521</v>
      </c>
      <c r="I716" s="55" t="s">
        <v>32</v>
      </c>
    </row>
    <row r="717" spans="5:9">
      <c r="E717" s="55" t="s">
        <v>973</v>
      </c>
      <c r="F717" s="56"/>
      <c r="G717" s="56" t="s">
        <v>1067</v>
      </c>
      <c r="H717" s="55" t="s">
        <v>1430</v>
      </c>
      <c r="I717" s="55" t="s">
        <v>32</v>
      </c>
    </row>
    <row r="718" spans="5:9">
      <c r="E718" s="55" t="s">
        <v>974</v>
      </c>
      <c r="F718" s="56"/>
      <c r="G718" s="56" t="s">
        <v>1067</v>
      </c>
      <c r="H718" s="55" t="s">
        <v>1522</v>
      </c>
      <c r="I718" s="55" t="s">
        <v>32</v>
      </c>
    </row>
    <row r="719" spans="5:9">
      <c r="E719" s="55" t="s">
        <v>975</v>
      </c>
      <c r="F719" s="56"/>
      <c r="G719" s="56" t="s">
        <v>1067</v>
      </c>
      <c r="H719" s="55" t="s">
        <v>1430</v>
      </c>
      <c r="I719" s="55" t="s">
        <v>248</v>
      </c>
    </row>
    <row r="720" spans="5:9">
      <c r="E720" s="55" t="s">
        <v>976</v>
      </c>
      <c r="F720" s="56"/>
      <c r="G720" s="56" t="s">
        <v>1067</v>
      </c>
      <c r="H720" s="55" t="s">
        <v>1451</v>
      </c>
      <c r="I720" s="55" t="s">
        <v>249</v>
      </c>
    </row>
    <row r="721" spans="5:9">
      <c r="E721" s="55" t="s">
        <v>977</v>
      </c>
      <c r="F721" s="56"/>
      <c r="G721" s="56" t="s">
        <v>1067</v>
      </c>
      <c r="H721" s="55" t="s">
        <v>1523</v>
      </c>
      <c r="I721" s="55" t="s">
        <v>249</v>
      </c>
    </row>
    <row r="722" spans="5:9">
      <c r="E722" s="55" t="s">
        <v>978</v>
      </c>
      <c r="F722" s="56"/>
      <c r="G722" s="56" t="s">
        <v>1067</v>
      </c>
      <c r="H722" s="55" t="s">
        <v>1430</v>
      </c>
      <c r="I722" s="55" t="s">
        <v>249</v>
      </c>
    </row>
    <row r="723" spans="5:9">
      <c r="E723" s="55" t="s">
        <v>979</v>
      </c>
      <c r="F723" s="56"/>
      <c r="G723" s="56" t="s">
        <v>1067</v>
      </c>
      <c r="H723" s="55" t="s">
        <v>1524</v>
      </c>
      <c r="I723" s="55" t="s">
        <v>249</v>
      </c>
    </row>
    <row r="724" spans="5:9">
      <c r="E724" s="55" t="s">
        <v>980</v>
      </c>
      <c r="F724" s="56"/>
      <c r="G724" s="56" t="s">
        <v>1067</v>
      </c>
      <c r="H724" s="55" t="s">
        <v>1525</v>
      </c>
      <c r="I724" s="55" t="s">
        <v>250</v>
      </c>
    </row>
    <row r="725" spans="5:9">
      <c r="E725" s="55" t="s">
        <v>981</v>
      </c>
      <c r="F725" s="56"/>
      <c r="G725" s="56" t="s">
        <v>1067</v>
      </c>
      <c r="H725" s="55" t="s">
        <v>1482</v>
      </c>
      <c r="I725" s="55" t="s">
        <v>250</v>
      </c>
    </row>
    <row r="726" spans="5:9">
      <c r="E726" s="55" t="s">
        <v>982</v>
      </c>
      <c r="F726" s="56"/>
      <c r="G726" s="56" t="s">
        <v>1067</v>
      </c>
      <c r="H726" s="55" t="s">
        <v>1526</v>
      </c>
      <c r="I726" s="55" t="s">
        <v>251</v>
      </c>
    </row>
    <row r="727" spans="5:9">
      <c r="E727" s="55" t="s">
        <v>983</v>
      </c>
      <c r="F727" s="56"/>
      <c r="G727" s="56" t="s">
        <v>1067</v>
      </c>
      <c r="H727" s="55" t="s">
        <v>1527</v>
      </c>
      <c r="I727" s="55" t="s">
        <v>254</v>
      </c>
    </row>
    <row r="728" spans="5:9">
      <c r="E728" s="55" t="s">
        <v>984</v>
      </c>
      <c r="F728" s="56"/>
      <c r="G728" s="56" t="s">
        <v>1067</v>
      </c>
      <c r="H728" s="55" t="s">
        <v>1430</v>
      </c>
      <c r="I728" s="55" t="s">
        <v>800</v>
      </c>
    </row>
    <row r="729" spans="5:9">
      <c r="E729" s="55" t="s">
        <v>985</v>
      </c>
      <c r="F729" s="56"/>
      <c r="G729" s="56" t="s">
        <v>1067</v>
      </c>
      <c r="H729" s="55" t="s">
        <v>1441</v>
      </c>
      <c r="I729" s="55" t="s">
        <v>255</v>
      </c>
    </row>
    <row r="730" spans="5:9">
      <c r="E730" s="55" t="s">
        <v>986</v>
      </c>
      <c r="F730" s="56"/>
      <c r="G730" s="56" t="s">
        <v>1067</v>
      </c>
      <c r="H730" s="55" t="s">
        <v>1442</v>
      </c>
      <c r="I730" s="55" t="s">
        <v>256</v>
      </c>
    </row>
    <row r="731" spans="5:9">
      <c r="E731" s="55" t="s">
        <v>987</v>
      </c>
      <c r="F731" s="56"/>
      <c r="G731" s="56" t="s">
        <v>1067</v>
      </c>
      <c r="H731" s="55" t="s">
        <v>1438</v>
      </c>
      <c r="I731" s="55" t="s">
        <v>257</v>
      </c>
    </row>
    <row r="732" spans="5:9">
      <c r="E732" s="55" t="s">
        <v>988</v>
      </c>
      <c r="F732" s="56"/>
      <c r="G732" s="56" t="s">
        <v>1069</v>
      </c>
      <c r="H732" s="55" t="s">
        <v>1528</v>
      </c>
      <c r="I732" s="55" t="s">
        <v>257</v>
      </c>
    </row>
    <row r="733" spans="5:9">
      <c r="E733" s="55" t="s">
        <v>989</v>
      </c>
      <c r="F733" s="56"/>
      <c r="G733" s="56" t="s">
        <v>1067</v>
      </c>
      <c r="H733" s="55" t="s">
        <v>1529</v>
      </c>
      <c r="I733" s="55" t="s">
        <v>257</v>
      </c>
    </row>
    <row r="734" spans="5:9">
      <c r="E734" s="55" t="s">
        <v>990</v>
      </c>
      <c r="F734" s="56"/>
      <c r="G734" s="56" t="s">
        <v>1067</v>
      </c>
      <c r="H734" s="55" t="s">
        <v>1438</v>
      </c>
      <c r="I734" s="55" t="s">
        <v>258</v>
      </c>
    </row>
    <row r="735" spans="5:9">
      <c r="E735" s="55" t="s">
        <v>991</v>
      </c>
      <c r="F735" s="56"/>
      <c r="G735" s="56" t="s">
        <v>1067</v>
      </c>
      <c r="H735" s="55" t="s">
        <v>1450</v>
      </c>
      <c r="I735" s="55" t="s">
        <v>259</v>
      </c>
    </row>
    <row r="736" spans="5:9">
      <c r="E736" s="55" t="s">
        <v>992</v>
      </c>
      <c r="F736" s="56"/>
      <c r="G736" s="56" t="s">
        <v>1067</v>
      </c>
      <c r="H736" s="55" t="s">
        <v>1430</v>
      </c>
      <c r="I736" s="55" t="s">
        <v>260</v>
      </c>
    </row>
    <row r="737" spans="5:9">
      <c r="E737" s="55" t="s">
        <v>993</v>
      </c>
      <c r="F737" s="56"/>
      <c r="G737" s="56" t="s">
        <v>1067</v>
      </c>
      <c r="H737" s="55" t="s">
        <v>1430</v>
      </c>
      <c r="I737" s="55" t="s">
        <v>262</v>
      </c>
    </row>
    <row r="738" spans="5:9">
      <c r="E738" s="55" t="s">
        <v>994</v>
      </c>
      <c r="F738" s="56"/>
      <c r="G738" s="56" t="s">
        <v>1067</v>
      </c>
      <c r="H738" s="55" t="s">
        <v>1442</v>
      </c>
      <c r="I738" s="55" t="s">
        <v>263</v>
      </c>
    </row>
    <row r="739" spans="5:9">
      <c r="E739" s="55" t="s">
        <v>995</v>
      </c>
      <c r="F739" s="56"/>
      <c r="G739" s="56" t="s">
        <v>1067</v>
      </c>
      <c r="H739" s="55" t="s">
        <v>1530</v>
      </c>
      <c r="I739" s="55" t="s">
        <v>264</v>
      </c>
    </row>
    <row r="740" spans="5:9">
      <c r="E740" s="55" t="s">
        <v>996</v>
      </c>
      <c r="F740" s="56"/>
      <c r="G740" s="56" t="s">
        <v>1067</v>
      </c>
      <c r="H740" s="55" t="s">
        <v>791</v>
      </c>
      <c r="I740" s="55" t="s">
        <v>265</v>
      </c>
    </row>
    <row r="741" spans="5:9">
      <c r="E741" s="55" t="s">
        <v>997</v>
      </c>
      <c r="F741" s="56"/>
      <c r="G741" s="56" t="s">
        <v>1067</v>
      </c>
      <c r="H741" s="55" t="s">
        <v>1430</v>
      </c>
      <c r="I741" s="55" t="s">
        <v>33</v>
      </c>
    </row>
    <row r="742" spans="5:9">
      <c r="E742" s="55" t="s">
        <v>998</v>
      </c>
      <c r="F742" s="56"/>
      <c r="G742" s="56" t="s">
        <v>1067</v>
      </c>
      <c r="H742" s="55" t="s">
        <v>1467</v>
      </c>
      <c r="I742" s="55" t="s">
        <v>266</v>
      </c>
    </row>
    <row r="743" spans="5:9">
      <c r="E743" s="55" t="s">
        <v>999</v>
      </c>
      <c r="F743" s="56"/>
      <c r="G743" s="56" t="s">
        <v>1067</v>
      </c>
      <c r="H743" s="55" t="s">
        <v>1468</v>
      </c>
      <c r="I743" s="55" t="s">
        <v>267</v>
      </c>
    </row>
    <row r="744" spans="5:9">
      <c r="E744" s="55" t="s">
        <v>1000</v>
      </c>
      <c r="F744" s="56"/>
      <c r="G744" s="56" t="s">
        <v>1067</v>
      </c>
      <c r="H744" s="55" t="s">
        <v>1531</v>
      </c>
      <c r="I744" s="55" t="s">
        <v>268</v>
      </c>
    </row>
    <row r="745" spans="5:9">
      <c r="E745" s="55" t="s">
        <v>1001</v>
      </c>
      <c r="F745" s="56"/>
      <c r="G745" s="56" t="s">
        <v>1067</v>
      </c>
      <c r="H745" s="55" t="s">
        <v>1532</v>
      </c>
      <c r="I745" s="55" t="s">
        <v>37</v>
      </c>
    </row>
    <row r="746" spans="5:9">
      <c r="E746" s="55" t="s">
        <v>1002</v>
      </c>
      <c r="F746" s="56"/>
      <c r="G746" s="56" t="s">
        <v>1067</v>
      </c>
      <c r="H746" s="55" t="s">
        <v>1467</v>
      </c>
      <c r="I746" s="55" t="s">
        <v>269</v>
      </c>
    </row>
    <row r="747" spans="5:9">
      <c r="E747" s="55" t="s">
        <v>1003</v>
      </c>
      <c r="F747" s="56"/>
      <c r="G747" s="56" t="s">
        <v>1067</v>
      </c>
      <c r="H747" s="55" t="s">
        <v>1434</v>
      </c>
      <c r="I747" s="55" t="s">
        <v>270</v>
      </c>
    </row>
    <row r="748" spans="5:9">
      <c r="E748" s="55" t="s">
        <v>1004</v>
      </c>
      <c r="F748" s="56"/>
      <c r="G748" s="56" t="s">
        <v>1067</v>
      </c>
      <c r="H748" s="55" t="s">
        <v>1434</v>
      </c>
      <c r="I748" s="55" t="s">
        <v>271</v>
      </c>
    </row>
    <row r="749" spans="5:9">
      <c r="E749" s="55" t="s">
        <v>1005</v>
      </c>
      <c r="F749" s="56"/>
      <c r="G749" s="56" t="s">
        <v>1067</v>
      </c>
      <c r="H749" s="55" t="s">
        <v>1430</v>
      </c>
      <c r="I749" s="55" t="s">
        <v>273</v>
      </c>
    </row>
    <row r="750" spans="5:9">
      <c r="E750" s="55" t="s">
        <v>1006</v>
      </c>
      <c r="F750" s="56"/>
      <c r="G750" s="56" t="s">
        <v>1069</v>
      </c>
      <c r="H750" s="55" t="s">
        <v>1533</v>
      </c>
      <c r="I750" s="55" t="s">
        <v>34</v>
      </c>
    </row>
    <row r="751" spans="5:9">
      <c r="E751" s="55" t="s">
        <v>1007</v>
      </c>
      <c r="F751" s="56"/>
      <c r="G751" s="56" t="s">
        <v>1067</v>
      </c>
      <c r="H751" s="55" t="s">
        <v>1534</v>
      </c>
      <c r="I751" s="55" t="s">
        <v>34</v>
      </c>
    </row>
    <row r="752" spans="5:9">
      <c r="E752" s="55" t="s">
        <v>1008</v>
      </c>
      <c r="F752" s="56"/>
      <c r="G752" s="56" t="s">
        <v>1067</v>
      </c>
      <c r="H752" s="55" t="s">
        <v>1464</v>
      </c>
      <c r="I752" s="55" t="s">
        <v>34</v>
      </c>
    </row>
    <row r="753" spans="5:9">
      <c r="E753" s="55" t="s">
        <v>1009</v>
      </c>
      <c r="F753" s="56"/>
      <c r="G753" s="56" t="s">
        <v>1067</v>
      </c>
      <c r="H753" s="55" t="s">
        <v>1441</v>
      </c>
      <c r="I753" s="55" t="s">
        <v>274</v>
      </c>
    </row>
    <row r="754" spans="5:9">
      <c r="E754" s="55" t="s">
        <v>1010</v>
      </c>
      <c r="F754" s="56"/>
      <c r="G754" s="56" t="s">
        <v>1067</v>
      </c>
      <c r="H754" s="55" t="s">
        <v>1430</v>
      </c>
      <c r="I754" s="55" t="s">
        <v>275</v>
      </c>
    </row>
    <row r="755" spans="5:9">
      <c r="E755" s="55" t="s">
        <v>1011</v>
      </c>
      <c r="F755" s="56"/>
      <c r="G755" s="56" t="s">
        <v>1067</v>
      </c>
      <c r="H755" s="55" t="s">
        <v>1535</v>
      </c>
      <c r="I755" s="55" t="s">
        <v>276</v>
      </c>
    </row>
    <row r="756" spans="5:9">
      <c r="E756" s="55" t="s">
        <v>1012</v>
      </c>
      <c r="F756" s="56"/>
      <c r="G756" s="56" t="s">
        <v>1067</v>
      </c>
      <c r="H756" s="55" t="s">
        <v>1432</v>
      </c>
      <c r="I756" s="55" t="s">
        <v>277</v>
      </c>
    </row>
    <row r="757" spans="5:9">
      <c r="E757" s="55" t="s">
        <v>1013</v>
      </c>
      <c r="F757" s="56"/>
      <c r="G757" s="56" t="s">
        <v>1067</v>
      </c>
      <c r="H757" s="55" t="s">
        <v>1536</v>
      </c>
      <c r="I757" s="55" t="s">
        <v>278</v>
      </c>
    </row>
    <row r="758" spans="5:9">
      <c r="E758" s="55" t="s">
        <v>1014</v>
      </c>
      <c r="F758" s="56"/>
      <c r="G758" s="56" t="s">
        <v>1067</v>
      </c>
      <c r="H758" s="55" t="s">
        <v>1468</v>
      </c>
      <c r="I758" s="55" t="s">
        <v>279</v>
      </c>
    </row>
    <row r="759" spans="5:9">
      <c r="E759" s="55" t="s">
        <v>1015</v>
      </c>
      <c r="F759" s="56"/>
      <c r="G759" s="56" t="s">
        <v>1067</v>
      </c>
      <c r="H759" s="55" t="s">
        <v>1515</v>
      </c>
      <c r="I759" s="55" t="s">
        <v>281</v>
      </c>
    </row>
    <row r="760" spans="5:9">
      <c r="E760" s="55" t="s">
        <v>1016</v>
      </c>
      <c r="F760" s="56"/>
      <c r="G760" s="56" t="s">
        <v>1067</v>
      </c>
      <c r="H760" s="55" t="s">
        <v>1537</v>
      </c>
      <c r="I760" s="55" t="s">
        <v>281</v>
      </c>
    </row>
    <row r="761" spans="5:9">
      <c r="E761" s="55" t="s">
        <v>1017</v>
      </c>
      <c r="F761" s="56"/>
      <c r="G761" s="56" t="s">
        <v>1067</v>
      </c>
      <c r="H761" s="55" t="s">
        <v>1434</v>
      </c>
      <c r="I761" s="55" t="s">
        <v>282</v>
      </c>
    </row>
    <row r="762" spans="5:9">
      <c r="E762" s="55" t="s">
        <v>1018</v>
      </c>
      <c r="F762" s="56"/>
      <c r="G762" s="56" t="s">
        <v>1067</v>
      </c>
      <c r="H762" s="55" t="s">
        <v>1432</v>
      </c>
      <c r="I762" s="55" t="s">
        <v>283</v>
      </c>
    </row>
    <row r="763" spans="5:9">
      <c r="E763" s="55" t="s">
        <v>1019</v>
      </c>
      <c r="F763" s="56"/>
      <c r="G763" s="56" t="s">
        <v>1067</v>
      </c>
      <c r="H763" s="55" t="s">
        <v>1441</v>
      </c>
      <c r="I763" s="55" t="s">
        <v>285</v>
      </c>
    </row>
    <row r="764" spans="5:9">
      <c r="E764" s="55" t="s">
        <v>1020</v>
      </c>
      <c r="F764" s="56"/>
      <c r="G764" s="56" t="s">
        <v>1067</v>
      </c>
      <c r="H764" s="55" t="s">
        <v>1450</v>
      </c>
      <c r="I764" s="55" t="s">
        <v>286</v>
      </c>
    </row>
    <row r="765" spans="5:9">
      <c r="E765" s="55" t="s">
        <v>1021</v>
      </c>
      <c r="F765" s="56"/>
      <c r="G765" s="56" t="s">
        <v>1067</v>
      </c>
      <c r="H765" s="55" t="s">
        <v>1538</v>
      </c>
      <c r="I765" s="55" t="s">
        <v>287</v>
      </c>
    </row>
    <row r="766" spans="5:9">
      <c r="E766" s="55" t="s">
        <v>1022</v>
      </c>
      <c r="F766" s="56"/>
      <c r="G766" s="56" t="s">
        <v>1067</v>
      </c>
      <c r="H766" s="55" t="s">
        <v>1539</v>
      </c>
      <c r="I766" s="55" t="s">
        <v>288</v>
      </c>
    </row>
    <row r="767" spans="5:9">
      <c r="E767" s="55" t="s">
        <v>1023</v>
      </c>
      <c r="F767" s="56"/>
      <c r="G767" s="56" t="s">
        <v>1067</v>
      </c>
      <c r="H767" s="55" t="s">
        <v>1540</v>
      </c>
      <c r="I767" s="55" t="s">
        <v>289</v>
      </c>
    </row>
    <row r="768" spans="5:9">
      <c r="E768" s="55" t="s">
        <v>1024</v>
      </c>
      <c r="F768" s="56"/>
      <c r="G768" s="56" t="s">
        <v>1067</v>
      </c>
      <c r="H768" s="55" t="s">
        <v>1541</v>
      </c>
      <c r="I768" s="55" t="s">
        <v>289</v>
      </c>
    </row>
    <row r="769" spans="5:9">
      <c r="E769" s="55" t="s">
        <v>1025</v>
      </c>
      <c r="F769" s="56"/>
      <c r="G769" s="56" t="s">
        <v>1067</v>
      </c>
      <c r="H769" s="55" t="s">
        <v>1542</v>
      </c>
      <c r="I769" s="55" t="s">
        <v>289</v>
      </c>
    </row>
    <row r="770" spans="5:9">
      <c r="E770" s="55" t="s">
        <v>1026</v>
      </c>
      <c r="F770" s="56"/>
      <c r="G770" s="56" t="s">
        <v>1067</v>
      </c>
      <c r="H770" s="55" t="s">
        <v>1430</v>
      </c>
      <c r="I770" s="55" t="s">
        <v>289</v>
      </c>
    </row>
    <row r="771" spans="5:9">
      <c r="E771" s="55" t="s">
        <v>1027</v>
      </c>
      <c r="F771" s="56"/>
      <c r="G771" s="56" t="s">
        <v>1067</v>
      </c>
      <c r="H771" s="55" t="s">
        <v>1543</v>
      </c>
      <c r="I771" s="55" t="s">
        <v>289</v>
      </c>
    </row>
    <row r="772" spans="5:9">
      <c r="E772" s="55" t="s">
        <v>1028</v>
      </c>
      <c r="F772" s="56"/>
      <c r="G772" s="56" t="s">
        <v>1067</v>
      </c>
      <c r="H772" s="55" t="s">
        <v>1544</v>
      </c>
      <c r="I772" s="55" t="s">
        <v>289</v>
      </c>
    </row>
    <row r="773" spans="5:9">
      <c r="E773" s="55" t="s">
        <v>1029</v>
      </c>
      <c r="F773" s="56"/>
      <c r="G773" s="56" t="s">
        <v>1067</v>
      </c>
      <c r="H773" s="55" t="s">
        <v>1545</v>
      </c>
      <c r="I773" s="55" t="s">
        <v>289</v>
      </c>
    </row>
    <row r="774" spans="5:9">
      <c r="E774" s="55" t="s">
        <v>1030</v>
      </c>
      <c r="F774" s="56"/>
      <c r="G774" s="56" t="s">
        <v>1067</v>
      </c>
      <c r="H774" s="55" t="s">
        <v>1464</v>
      </c>
      <c r="I774" s="55" t="s">
        <v>289</v>
      </c>
    </row>
    <row r="775" spans="5:9">
      <c r="E775" s="55" t="s">
        <v>1031</v>
      </c>
      <c r="F775" s="56"/>
      <c r="G775" s="56" t="s">
        <v>1067</v>
      </c>
      <c r="H775" s="55" t="s">
        <v>1432</v>
      </c>
      <c r="I775" s="55" t="s">
        <v>290</v>
      </c>
    </row>
    <row r="776" spans="5:9">
      <c r="E776" s="55" t="s">
        <v>1032</v>
      </c>
      <c r="F776" s="56"/>
      <c r="G776" s="56" t="s">
        <v>1067</v>
      </c>
      <c r="H776" s="55" t="s">
        <v>1546</v>
      </c>
      <c r="I776" s="55" t="s">
        <v>291</v>
      </c>
    </row>
    <row r="777" spans="5:9">
      <c r="E777" s="55" t="s">
        <v>1033</v>
      </c>
      <c r="F777" s="56"/>
      <c r="G777" s="56" t="s">
        <v>1067</v>
      </c>
      <c r="H777" s="55" t="s">
        <v>1547</v>
      </c>
      <c r="I777" s="55" t="s">
        <v>40</v>
      </c>
    </row>
    <row r="778" spans="5:9">
      <c r="E778" s="55" t="s">
        <v>1034</v>
      </c>
      <c r="F778" s="56"/>
      <c r="G778" s="56" t="s">
        <v>1067</v>
      </c>
      <c r="H778" s="55" t="s">
        <v>1548</v>
      </c>
      <c r="I778" s="55" t="s">
        <v>39</v>
      </c>
    </row>
    <row r="779" spans="5:9">
      <c r="E779" s="55" t="s">
        <v>1035</v>
      </c>
      <c r="F779" s="56"/>
      <c r="G779" s="56" t="s">
        <v>1067</v>
      </c>
      <c r="H779" s="55" t="s">
        <v>1441</v>
      </c>
      <c r="I779" s="55" t="s">
        <v>39</v>
      </c>
    </row>
    <row r="780" spans="5:9">
      <c r="E780" s="55" t="s">
        <v>1036</v>
      </c>
      <c r="F780" s="56"/>
      <c r="G780" s="56" t="s">
        <v>1067</v>
      </c>
      <c r="H780" s="55" t="s">
        <v>1549</v>
      </c>
      <c r="I780" s="55" t="s">
        <v>292</v>
      </c>
    </row>
    <row r="781" spans="5:9">
      <c r="E781" s="55" t="s">
        <v>1037</v>
      </c>
      <c r="F781" s="56"/>
      <c r="G781" s="56" t="s">
        <v>1067</v>
      </c>
      <c r="H781" s="55" t="s">
        <v>1438</v>
      </c>
      <c r="I781" s="55" t="s">
        <v>293</v>
      </c>
    </row>
    <row r="782" spans="5:9">
      <c r="E782" s="55" t="s">
        <v>1038</v>
      </c>
      <c r="F782" s="56"/>
      <c r="G782" s="56" t="s">
        <v>1067</v>
      </c>
      <c r="H782" s="55" t="s">
        <v>1550</v>
      </c>
      <c r="I782" s="55" t="s">
        <v>294</v>
      </c>
    </row>
    <row r="783" spans="5:9">
      <c r="E783" s="55" t="s">
        <v>1039</v>
      </c>
      <c r="F783" s="56"/>
      <c r="G783" s="56" t="s">
        <v>1067</v>
      </c>
      <c r="H783" s="55" t="s">
        <v>1438</v>
      </c>
      <c r="I783" s="55" t="s">
        <v>295</v>
      </c>
    </row>
    <row r="784" spans="5:9">
      <c r="E784" s="55" t="s">
        <v>1040</v>
      </c>
      <c r="F784" s="56"/>
      <c r="G784" s="56" t="s">
        <v>1067</v>
      </c>
      <c r="H784" s="55" t="s">
        <v>1430</v>
      </c>
      <c r="I784" s="55" t="s">
        <v>297</v>
      </c>
    </row>
    <row r="785" spans="5:9">
      <c r="E785" s="55" t="s">
        <v>1041</v>
      </c>
      <c r="F785" s="56"/>
      <c r="G785" s="56" t="s">
        <v>1067</v>
      </c>
      <c r="H785" s="55" t="s">
        <v>1432</v>
      </c>
      <c r="I785" s="55" t="s">
        <v>298</v>
      </c>
    </row>
    <row r="786" spans="5:9">
      <c r="E786" s="55" t="s">
        <v>1042</v>
      </c>
      <c r="F786" s="56"/>
      <c r="G786" s="56" t="s">
        <v>1067</v>
      </c>
      <c r="H786" s="55" t="s">
        <v>1488</v>
      </c>
      <c r="I786" s="55" t="s">
        <v>300</v>
      </c>
    </row>
    <row r="787" spans="5:9">
      <c r="E787" s="55" t="s">
        <v>1043</v>
      </c>
      <c r="F787" s="56"/>
      <c r="G787" s="56" t="s">
        <v>1067</v>
      </c>
      <c r="H787" s="55" t="s">
        <v>1442</v>
      </c>
      <c r="I787" s="55" t="s">
        <v>301</v>
      </c>
    </row>
    <row r="788" spans="5:9">
      <c r="E788" s="55" t="s">
        <v>1044</v>
      </c>
      <c r="F788" s="56"/>
      <c r="G788" s="56" t="s">
        <v>1067</v>
      </c>
      <c r="H788" s="55" t="s">
        <v>1457</v>
      </c>
      <c r="I788" s="55" t="s">
        <v>302</v>
      </c>
    </row>
    <row r="789" spans="5:9">
      <c r="E789" s="55" t="s">
        <v>1045</v>
      </c>
      <c r="F789" s="56"/>
      <c r="G789" s="56" t="s">
        <v>1067</v>
      </c>
      <c r="H789" s="55" t="s">
        <v>1468</v>
      </c>
      <c r="I789" s="55" t="s">
        <v>303</v>
      </c>
    </row>
    <row r="790" spans="5:9">
      <c r="E790" s="55" t="s">
        <v>1046</v>
      </c>
      <c r="F790" s="56"/>
      <c r="G790" s="56" t="s">
        <v>1067</v>
      </c>
      <c r="H790" s="55" t="s">
        <v>1527</v>
      </c>
      <c r="I790" s="55" t="s">
        <v>305</v>
      </c>
    </row>
    <row r="791" spans="5:9">
      <c r="E791" s="55" t="s">
        <v>1047</v>
      </c>
      <c r="F791" s="56"/>
      <c r="G791" s="56" t="s">
        <v>1067</v>
      </c>
      <c r="H791" s="55" t="s">
        <v>1441</v>
      </c>
      <c r="I791" s="55" t="s">
        <v>306</v>
      </c>
    </row>
    <row r="792" spans="5:9">
      <c r="E792" s="55" t="s">
        <v>1048</v>
      </c>
      <c r="F792" s="56"/>
      <c r="G792" s="56" t="s">
        <v>1067</v>
      </c>
      <c r="H792" s="55" t="s">
        <v>1438</v>
      </c>
      <c r="I792" s="55" t="s">
        <v>308</v>
      </c>
    </row>
    <row r="793" spans="5:9">
      <c r="E793" s="55" t="s">
        <v>1049</v>
      </c>
      <c r="F793" s="56"/>
      <c r="G793" s="56" t="s">
        <v>1067</v>
      </c>
      <c r="H793" s="55" t="s">
        <v>1430</v>
      </c>
      <c r="I793" s="55" t="s">
        <v>308</v>
      </c>
    </row>
    <row r="794" spans="5:9">
      <c r="E794" s="55" t="s">
        <v>1050</v>
      </c>
      <c r="F794" s="56"/>
      <c r="G794" s="56" t="s">
        <v>1067</v>
      </c>
      <c r="H794" s="55" t="s">
        <v>1434</v>
      </c>
      <c r="I794" s="55" t="s">
        <v>38</v>
      </c>
    </row>
    <row r="795" spans="5:9">
      <c r="E795" s="55" t="s">
        <v>1051</v>
      </c>
      <c r="F795" s="56"/>
      <c r="G795" s="56" t="s">
        <v>1067</v>
      </c>
      <c r="H795" s="55" t="s">
        <v>1434</v>
      </c>
      <c r="I795" s="55" t="s">
        <v>309</v>
      </c>
    </row>
    <row r="796" spans="5:9">
      <c r="E796" s="55" t="s">
        <v>1052</v>
      </c>
      <c r="F796" s="56"/>
      <c r="G796" s="56" t="s">
        <v>1067</v>
      </c>
      <c r="H796" s="55" t="s">
        <v>1551</v>
      </c>
      <c r="I796" s="55" t="s">
        <v>309</v>
      </c>
    </row>
    <row r="797" spans="5:9">
      <c r="E797" s="55" t="s">
        <v>1053</v>
      </c>
      <c r="F797" s="56"/>
      <c r="G797" s="56" t="s">
        <v>1067</v>
      </c>
      <c r="H797" s="55" t="s">
        <v>1444</v>
      </c>
      <c r="I797" s="55" t="s">
        <v>309</v>
      </c>
    </row>
    <row r="798" spans="5:9">
      <c r="E798" s="55" t="s">
        <v>1054</v>
      </c>
      <c r="F798" s="56"/>
      <c r="G798" s="56" t="s">
        <v>1067</v>
      </c>
      <c r="H798" s="55" t="s">
        <v>1432</v>
      </c>
      <c r="I798" s="55" t="s">
        <v>309</v>
      </c>
    </row>
    <row r="799" spans="5:9">
      <c r="E799" s="55" t="s">
        <v>1055</v>
      </c>
      <c r="F799" s="56"/>
      <c r="G799" s="56" t="s">
        <v>1067</v>
      </c>
      <c r="H799" s="55" t="s">
        <v>1453</v>
      </c>
      <c r="I799" s="55" t="s">
        <v>310</v>
      </c>
    </row>
    <row r="800" spans="5:9">
      <c r="E800" s="55" t="s">
        <v>1056</v>
      </c>
      <c r="F800" s="56"/>
      <c r="G800" s="56" t="s">
        <v>1067</v>
      </c>
      <c r="H800" s="55" t="s">
        <v>1452</v>
      </c>
      <c r="I800" s="55" t="s">
        <v>311</v>
      </c>
    </row>
    <row r="801" spans="5:9">
      <c r="E801" s="55" t="s">
        <v>1057</v>
      </c>
      <c r="F801" s="56"/>
      <c r="G801" s="56" t="s">
        <v>1068</v>
      </c>
      <c r="H801" s="55" t="s">
        <v>1450</v>
      </c>
      <c r="I801" s="55" t="s">
        <v>311</v>
      </c>
    </row>
    <row r="802" spans="5:9">
      <c r="E802" s="55" t="s">
        <v>1058</v>
      </c>
      <c r="F802" s="56"/>
      <c r="G802" s="56" t="s">
        <v>1067</v>
      </c>
      <c r="H802" s="55" t="s">
        <v>1430</v>
      </c>
      <c r="I802" s="55" t="s">
        <v>311</v>
      </c>
    </row>
    <row r="803" spans="5:9">
      <c r="E803" s="55" t="s">
        <v>1059</v>
      </c>
      <c r="F803" s="56"/>
      <c r="G803" s="56" t="s">
        <v>1067</v>
      </c>
      <c r="H803" s="55" t="s">
        <v>1552</v>
      </c>
      <c r="I803" s="55" t="s">
        <v>311</v>
      </c>
    </row>
    <row r="804" spans="5:9">
      <c r="E804" s="55" t="s">
        <v>1060</v>
      </c>
      <c r="F804" s="56"/>
      <c r="G804" s="56" t="s">
        <v>1067</v>
      </c>
      <c r="H804" s="55" t="s">
        <v>1515</v>
      </c>
      <c r="I804" s="55" t="s">
        <v>312</v>
      </c>
    </row>
    <row r="805" spans="5:9">
      <c r="E805" s="55" t="s">
        <v>1061</v>
      </c>
      <c r="F805" s="56"/>
      <c r="G805" s="56" t="s">
        <v>1067</v>
      </c>
      <c r="H805" s="55" t="s">
        <v>1432</v>
      </c>
      <c r="I805" s="55" t="s">
        <v>313</v>
      </c>
    </row>
    <row r="806" spans="5:9">
      <c r="E806" s="55" t="s">
        <v>1062</v>
      </c>
      <c r="F806" s="56"/>
      <c r="G806" s="56" t="s">
        <v>1067</v>
      </c>
      <c r="H806" s="55" t="s">
        <v>1444</v>
      </c>
      <c r="I806" s="55" t="s">
        <v>314</v>
      </c>
    </row>
    <row r="807" spans="5:9">
      <c r="E807" s="55" t="s">
        <v>1063</v>
      </c>
      <c r="F807" s="56"/>
      <c r="G807" s="56" t="s">
        <v>1067</v>
      </c>
      <c r="H807" s="55" t="s">
        <v>1553</v>
      </c>
      <c r="I807" s="55" t="s">
        <v>314</v>
      </c>
    </row>
    <row r="808" spans="5:9">
      <c r="E808" s="55" t="s">
        <v>1064</v>
      </c>
      <c r="F808" s="56"/>
      <c r="G808" s="56" t="s">
        <v>1067</v>
      </c>
      <c r="H808" s="55" t="s">
        <v>1430</v>
      </c>
      <c r="I808" s="55" t="s">
        <v>314</v>
      </c>
    </row>
    <row r="809" spans="5:9">
      <c r="E809" s="55" t="s">
        <v>1065</v>
      </c>
      <c r="F809" s="56"/>
      <c r="G809" s="56" t="s">
        <v>1067</v>
      </c>
      <c r="H809" s="55" t="s">
        <v>1554</v>
      </c>
      <c r="I809" s="55" t="s">
        <v>801</v>
      </c>
    </row>
    <row r="810" spans="5:9">
      <c r="E810" s="55" t="s">
        <v>1066</v>
      </c>
      <c r="F810" s="56"/>
      <c r="G810" s="56" t="s">
        <v>1067</v>
      </c>
      <c r="H810" s="57" t="s">
        <v>1432</v>
      </c>
      <c r="I810" s="55" t="s">
        <v>315</v>
      </c>
    </row>
    <row r="811" spans="5:9">
      <c r="E811" s="46"/>
    </row>
    <row r="812" spans="5:9">
      <c r="E812" s="46"/>
    </row>
    <row r="813" spans="5:9">
      <c r="E813" s="46"/>
    </row>
    <row r="814" spans="5:9">
      <c r="E814" s="46"/>
    </row>
    <row r="815" spans="5:9">
      <c r="E815" s="46"/>
    </row>
    <row r="816" spans="5:9">
      <c r="E816" s="46"/>
    </row>
    <row r="817" spans="5:5">
      <c r="E817" s="46"/>
    </row>
    <row r="818" spans="5:5">
      <c r="E818" s="46"/>
    </row>
    <row r="819" spans="5:5">
      <c r="E819" s="46"/>
    </row>
    <row r="820" spans="5:5">
      <c r="E820" s="46"/>
    </row>
    <row r="821" spans="5:5">
      <c r="E821" s="46"/>
    </row>
    <row r="822" spans="5:5">
      <c r="E822" s="46"/>
    </row>
    <row r="823" spans="5:5">
      <c r="E823" s="46"/>
    </row>
    <row r="824" spans="5:5">
      <c r="E824" s="46"/>
    </row>
    <row r="825" spans="5:5">
      <c r="E825" s="46"/>
    </row>
    <row r="826" spans="5:5">
      <c r="E826" s="46"/>
    </row>
    <row r="827" spans="5:5">
      <c r="E827" s="46"/>
    </row>
    <row r="828" spans="5:5">
      <c r="E828" s="46"/>
    </row>
    <row r="829" spans="5:5">
      <c r="E829" s="46"/>
    </row>
    <row r="830" spans="5:5">
      <c r="E830" s="46"/>
    </row>
    <row r="831" spans="5:5">
      <c r="E831" s="46"/>
    </row>
    <row r="832" spans="5:5">
      <c r="E832" s="46"/>
    </row>
    <row r="833" spans="5:5">
      <c r="E833" s="46"/>
    </row>
    <row r="834" spans="5:5">
      <c r="E834" s="46"/>
    </row>
    <row r="835" spans="5:5">
      <c r="E835" s="46"/>
    </row>
    <row r="836" spans="5:5">
      <c r="E836" s="46"/>
    </row>
    <row r="837" spans="5:5">
      <c r="E837" s="46"/>
    </row>
    <row r="838" spans="5:5">
      <c r="E838" s="46"/>
    </row>
    <row r="839" spans="5:5">
      <c r="E839" s="46"/>
    </row>
    <row r="840" spans="5:5">
      <c r="E840" s="46"/>
    </row>
    <row r="841" spans="5:5">
      <c r="E841" s="46"/>
    </row>
    <row r="842" spans="5:5">
      <c r="E842" s="46"/>
    </row>
    <row r="843" spans="5:5">
      <c r="E843" s="46"/>
    </row>
    <row r="844" spans="5:5">
      <c r="E844" s="46"/>
    </row>
    <row r="845" spans="5:5">
      <c r="E845" s="46"/>
    </row>
    <row r="846" spans="5:5">
      <c r="E846" s="46"/>
    </row>
    <row r="847" spans="5:5">
      <c r="E847" s="46"/>
    </row>
    <row r="848" spans="5:5">
      <c r="E848" s="46"/>
    </row>
    <row r="849" spans="5:5">
      <c r="E849" s="46"/>
    </row>
    <row r="850" spans="5:5">
      <c r="E850" s="46"/>
    </row>
    <row r="851" spans="5:5">
      <c r="E851" s="46"/>
    </row>
    <row r="852" spans="5:5">
      <c r="E852" s="46"/>
    </row>
    <row r="853" spans="5:5">
      <c r="E853" s="46"/>
    </row>
    <row r="854" spans="5:5">
      <c r="E854" s="46"/>
    </row>
    <row r="855" spans="5:5">
      <c r="E855" s="46"/>
    </row>
    <row r="856" spans="5:5">
      <c r="E856" s="46"/>
    </row>
    <row r="857" spans="5:5">
      <c r="E857" s="46"/>
    </row>
    <row r="858" spans="5:5">
      <c r="E858" s="46"/>
    </row>
    <row r="859" spans="5:5">
      <c r="E859" s="46"/>
    </row>
    <row r="860" spans="5:5">
      <c r="E860" s="46"/>
    </row>
    <row r="861" spans="5:5">
      <c r="E861" s="46"/>
    </row>
    <row r="862" spans="5:5">
      <c r="E862" s="46"/>
    </row>
    <row r="863" spans="5:5">
      <c r="E863" s="46"/>
    </row>
    <row r="864" spans="5:5">
      <c r="E864" s="46"/>
    </row>
    <row r="865" spans="5:5">
      <c r="E865" s="46"/>
    </row>
    <row r="866" spans="5:5">
      <c r="E866" s="46"/>
    </row>
    <row r="867" spans="5:5">
      <c r="E867" s="46"/>
    </row>
    <row r="868" spans="5:5">
      <c r="E868" s="46"/>
    </row>
    <row r="869" spans="5:5">
      <c r="E869" s="46"/>
    </row>
    <row r="870" spans="5:5">
      <c r="E870" s="46"/>
    </row>
    <row r="871" spans="5:5">
      <c r="E871" s="46"/>
    </row>
    <row r="872" spans="5:5">
      <c r="E872" s="46"/>
    </row>
    <row r="873" spans="5:5">
      <c r="E873" s="46"/>
    </row>
    <row r="874" spans="5:5">
      <c r="E874" s="46"/>
    </row>
    <row r="875" spans="5:5">
      <c r="E875" s="46"/>
    </row>
    <row r="876" spans="5:5">
      <c r="E876" s="46"/>
    </row>
    <row r="877" spans="5:5">
      <c r="E877" s="46"/>
    </row>
    <row r="878" spans="5:5">
      <c r="E878" s="46"/>
    </row>
    <row r="879" spans="5:5">
      <c r="E879" s="46"/>
    </row>
    <row r="880" spans="5:5">
      <c r="E880" s="46"/>
    </row>
    <row r="881" spans="5:5">
      <c r="E881" s="46"/>
    </row>
    <row r="882" spans="5:5">
      <c r="E882" s="46"/>
    </row>
    <row r="883" spans="5:5">
      <c r="E883" s="46"/>
    </row>
    <row r="884" spans="5:5">
      <c r="E884" s="46"/>
    </row>
    <row r="885" spans="5:5">
      <c r="E885" s="46"/>
    </row>
    <row r="886" spans="5:5">
      <c r="E886" s="46"/>
    </row>
    <row r="887" spans="5:5">
      <c r="E887" s="46"/>
    </row>
    <row r="888" spans="5:5">
      <c r="E888" s="46"/>
    </row>
    <row r="889" spans="5:5">
      <c r="E889" s="46"/>
    </row>
    <row r="890" spans="5:5">
      <c r="E890" s="46"/>
    </row>
    <row r="891" spans="5:5">
      <c r="E891" s="46"/>
    </row>
    <row r="892" spans="5:5">
      <c r="E892" s="46"/>
    </row>
    <row r="893" spans="5:5">
      <c r="E893" s="46"/>
    </row>
    <row r="894" spans="5:5">
      <c r="E894" s="46"/>
    </row>
    <row r="895" spans="5:5">
      <c r="E895" s="46"/>
    </row>
    <row r="896" spans="5:5">
      <c r="E896" s="46"/>
    </row>
    <row r="897" spans="5:5">
      <c r="E897" s="46"/>
    </row>
    <row r="898" spans="5:5">
      <c r="E898" s="46"/>
    </row>
    <row r="899" spans="5:5">
      <c r="E899" s="46"/>
    </row>
    <row r="900" spans="5:5">
      <c r="E900" s="46"/>
    </row>
    <row r="901" spans="5:5">
      <c r="E901" s="46"/>
    </row>
    <row r="902" spans="5:5">
      <c r="E902" s="46"/>
    </row>
    <row r="903" spans="5:5">
      <c r="E903" s="46"/>
    </row>
    <row r="904" spans="5:5">
      <c r="E904" s="46"/>
    </row>
    <row r="905" spans="5:5">
      <c r="E905" s="46"/>
    </row>
    <row r="906" spans="5:5">
      <c r="E906" s="46"/>
    </row>
    <row r="907" spans="5:5">
      <c r="E907" s="46"/>
    </row>
    <row r="908" spans="5:5">
      <c r="E908" s="46"/>
    </row>
    <row r="909" spans="5:5">
      <c r="E909" s="46"/>
    </row>
    <row r="910" spans="5:5">
      <c r="E910" s="46"/>
    </row>
    <row r="911" spans="5:5">
      <c r="E911" s="46"/>
    </row>
    <row r="912" spans="5:5">
      <c r="E912" s="46"/>
    </row>
    <row r="913" spans="5:5">
      <c r="E913" s="46"/>
    </row>
    <row r="914" spans="5:5">
      <c r="E914" s="46"/>
    </row>
    <row r="915" spans="5:5">
      <c r="E915" s="46"/>
    </row>
    <row r="916" spans="5:5">
      <c r="E916" s="46"/>
    </row>
    <row r="917" spans="5:5">
      <c r="E917" s="46"/>
    </row>
    <row r="918" spans="5:5">
      <c r="E918" s="46"/>
    </row>
    <row r="919" spans="5:5">
      <c r="E919" s="46"/>
    </row>
    <row r="920" spans="5:5">
      <c r="E920" s="46"/>
    </row>
    <row r="921" spans="5:5">
      <c r="E921" s="46"/>
    </row>
    <row r="922" spans="5:5">
      <c r="E922" s="46"/>
    </row>
    <row r="923" spans="5:5">
      <c r="E923" s="46"/>
    </row>
    <row r="924" spans="5:5">
      <c r="E924" s="46"/>
    </row>
    <row r="925" spans="5:5">
      <c r="E925" s="46"/>
    </row>
    <row r="926" spans="5:5">
      <c r="E926" s="46"/>
    </row>
    <row r="927" spans="5:5">
      <c r="E927" s="46"/>
    </row>
    <row r="928" spans="5:5">
      <c r="E928" s="46"/>
    </row>
    <row r="929" spans="5:5">
      <c r="E929" s="46"/>
    </row>
    <row r="930" spans="5:5">
      <c r="E930" s="46"/>
    </row>
    <row r="931" spans="5:5">
      <c r="E931" s="46"/>
    </row>
    <row r="932" spans="5:5">
      <c r="E932" s="46"/>
    </row>
    <row r="933" spans="5:5">
      <c r="E933" s="46"/>
    </row>
    <row r="934" spans="5:5">
      <c r="E934" s="46"/>
    </row>
    <row r="935" spans="5:5">
      <c r="E935" s="46"/>
    </row>
    <row r="936" spans="5:5">
      <c r="E936" s="46"/>
    </row>
    <row r="937" spans="5:5">
      <c r="E937" s="46"/>
    </row>
    <row r="938" spans="5:5">
      <c r="E938" s="46"/>
    </row>
    <row r="939" spans="5:5">
      <c r="E939" s="46"/>
    </row>
    <row r="940" spans="5:5">
      <c r="E940" s="46"/>
    </row>
    <row r="941" spans="5:5">
      <c r="E941" s="46"/>
    </row>
    <row r="942" spans="5:5">
      <c r="E942" s="46"/>
    </row>
    <row r="943" spans="5:5">
      <c r="E943" s="46"/>
    </row>
    <row r="944" spans="5:5">
      <c r="E944" s="46"/>
    </row>
    <row r="945" spans="5:5">
      <c r="E945" s="46"/>
    </row>
    <row r="946" spans="5:5">
      <c r="E946" s="46"/>
    </row>
    <row r="947" spans="5:5">
      <c r="E947" s="46"/>
    </row>
    <row r="948" spans="5:5">
      <c r="E948" s="46"/>
    </row>
    <row r="949" spans="5:5">
      <c r="E949" s="46"/>
    </row>
    <row r="950" spans="5:5">
      <c r="E950" s="46"/>
    </row>
    <row r="951" spans="5:5">
      <c r="E951" s="46"/>
    </row>
    <row r="952" spans="5:5">
      <c r="E952" s="46"/>
    </row>
    <row r="953" spans="5:5">
      <c r="E953" s="46"/>
    </row>
    <row r="954" spans="5:5">
      <c r="E954" s="46"/>
    </row>
    <row r="955" spans="5:5">
      <c r="E955" s="46"/>
    </row>
    <row r="956" spans="5:5">
      <c r="E956" s="46"/>
    </row>
    <row r="957" spans="5:5">
      <c r="E957" s="46"/>
    </row>
    <row r="958" spans="5:5">
      <c r="E958" s="46"/>
    </row>
    <row r="959" spans="5:5">
      <c r="E959" s="46"/>
    </row>
    <row r="960" spans="5:5">
      <c r="E960" s="46"/>
    </row>
    <row r="961" spans="5:5">
      <c r="E961" s="46"/>
    </row>
    <row r="962" spans="5:5">
      <c r="E962" s="46"/>
    </row>
    <row r="963" spans="5:5">
      <c r="E963" s="46"/>
    </row>
    <row r="964" spans="5:5">
      <c r="E964" s="46"/>
    </row>
    <row r="965" spans="5:5">
      <c r="E965" s="46"/>
    </row>
    <row r="966" spans="5:5">
      <c r="E966" s="46"/>
    </row>
    <row r="967" spans="5:5">
      <c r="E967" s="46"/>
    </row>
    <row r="968" spans="5:5">
      <c r="E968" s="46"/>
    </row>
    <row r="969" spans="5:5">
      <c r="E969" s="46"/>
    </row>
    <row r="970" spans="5:5">
      <c r="E970" s="46"/>
    </row>
    <row r="971" spans="5:5">
      <c r="E971" s="46"/>
    </row>
    <row r="972" spans="5:5">
      <c r="E972" s="46"/>
    </row>
    <row r="973" spans="5:5">
      <c r="E973" s="46"/>
    </row>
    <row r="974" spans="5:5">
      <c r="E974" s="46"/>
    </row>
    <row r="975" spans="5:5">
      <c r="E975" s="46"/>
    </row>
    <row r="976" spans="5:5">
      <c r="E976" s="46"/>
    </row>
    <row r="977" spans="5:5">
      <c r="E977" s="46"/>
    </row>
    <row r="978" spans="5:5">
      <c r="E978" s="46"/>
    </row>
    <row r="979" spans="5:5">
      <c r="E979" s="46"/>
    </row>
    <row r="980" spans="5:5">
      <c r="E980" s="46"/>
    </row>
    <row r="981" spans="5:5">
      <c r="E981" s="46"/>
    </row>
    <row r="982" spans="5:5">
      <c r="E982" s="46"/>
    </row>
    <row r="983" spans="5:5">
      <c r="E983" s="46"/>
    </row>
    <row r="984" spans="5:5">
      <c r="E984" s="46"/>
    </row>
    <row r="985" spans="5:5">
      <c r="E985" s="46"/>
    </row>
    <row r="986" spans="5:5">
      <c r="E986" s="46"/>
    </row>
    <row r="987" spans="5:5">
      <c r="E987" s="46"/>
    </row>
    <row r="988" spans="5:5">
      <c r="E988" s="46"/>
    </row>
    <row r="989" spans="5:5">
      <c r="E989" s="46"/>
    </row>
    <row r="990" spans="5:5">
      <c r="E990" s="46"/>
    </row>
    <row r="991" spans="5:5">
      <c r="E991" s="46"/>
    </row>
    <row r="992" spans="5:5">
      <c r="E992" s="46"/>
    </row>
    <row r="993" spans="5:5">
      <c r="E993" s="46"/>
    </row>
    <row r="994" spans="5:5">
      <c r="E994" s="46"/>
    </row>
    <row r="995" spans="5:5">
      <c r="E995" s="46"/>
    </row>
    <row r="996" spans="5:5">
      <c r="E996" s="46"/>
    </row>
    <row r="997" spans="5:5">
      <c r="E997" s="46"/>
    </row>
    <row r="998" spans="5:5">
      <c r="E998" s="46"/>
    </row>
    <row r="999" spans="5:5">
      <c r="E999" s="46"/>
    </row>
    <row r="1000" spans="5:5">
      <c r="E1000" s="46"/>
    </row>
    <row r="1001" spans="5:5">
      <c r="E1001" s="46"/>
    </row>
    <row r="1002" spans="5:5">
      <c r="E1002" s="46"/>
    </row>
    <row r="1003" spans="5:5">
      <c r="E1003" s="46"/>
    </row>
    <row r="1004" spans="5:5">
      <c r="E1004" s="46"/>
    </row>
    <row r="1005" spans="5:5">
      <c r="E1005" s="46"/>
    </row>
    <row r="1006" spans="5:5">
      <c r="E1006" s="46"/>
    </row>
    <row r="1007" spans="5:5">
      <c r="E1007" s="46"/>
    </row>
    <row r="1008" spans="5:5">
      <c r="E1008" s="46"/>
    </row>
    <row r="1009" spans="5:5">
      <c r="E1009" s="46"/>
    </row>
    <row r="1010" spans="5:5">
      <c r="E1010" s="46"/>
    </row>
    <row r="1011" spans="5:5">
      <c r="E1011" s="46"/>
    </row>
    <row r="1012" spans="5:5">
      <c r="E1012" s="46"/>
    </row>
    <row r="1013" spans="5:5">
      <c r="E1013" s="46"/>
    </row>
    <row r="1014" spans="5:5">
      <c r="E1014" s="46"/>
    </row>
    <row r="1015" spans="5:5">
      <c r="E1015" s="46"/>
    </row>
    <row r="1016" spans="5:5">
      <c r="E1016" s="46"/>
    </row>
    <row r="1017" spans="5:5">
      <c r="E1017" s="46"/>
    </row>
    <row r="1018" spans="5:5">
      <c r="E1018" s="46"/>
    </row>
    <row r="1019" spans="5:5">
      <c r="E1019" s="46"/>
    </row>
    <row r="1020" spans="5:5">
      <c r="E1020" s="46"/>
    </row>
    <row r="1021" spans="5:5">
      <c r="E1021" s="46"/>
    </row>
    <row r="1022" spans="5:5">
      <c r="E1022" s="46"/>
    </row>
    <row r="1023" spans="5:5">
      <c r="E1023" s="46"/>
    </row>
    <row r="1024" spans="5:5">
      <c r="E1024" s="46"/>
    </row>
    <row r="1025" spans="5:5">
      <c r="E1025" s="46"/>
    </row>
    <row r="1026" spans="5:5">
      <c r="E1026" s="46"/>
    </row>
    <row r="1027" spans="5:5">
      <c r="E1027" s="46"/>
    </row>
    <row r="1028" spans="5:5">
      <c r="E1028" s="46"/>
    </row>
    <row r="1029" spans="5:5">
      <c r="E1029" s="46"/>
    </row>
    <row r="1030" spans="5:5">
      <c r="E1030" s="46"/>
    </row>
    <row r="1031" spans="5:5">
      <c r="E1031" s="46"/>
    </row>
    <row r="1032" spans="5:5">
      <c r="E1032" s="46"/>
    </row>
    <row r="1033" spans="5:5">
      <c r="E1033" s="46"/>
    </row>
    <row r="1034" spans="5:5">
      <c r="E1034" s="46"/>
    </row>
    <row r="1035" spans="5:5">
      <c r="E1035" s="46"/>
    </row>
    <row r="1036" spans="5:5">
      <c r="E1036" s="46"/>
    </row>
    <row r="1037" spans="5:5">
      <c r="E1037" s="46"/>
    </row>
    <row r="1038" spans="5:5">
      <c r="E1038" s="46"/>
    </row>
    <row r="1039" spans="5:5">
      <c r="E1039" s="46"/>
    </row>
    <row r="1040" spans="5:5">
      <c r="E1040" s="46"/>
    </row>
    <row r="1041" spans="5:5">
      <c r="E1041" s="46"/>
    </row>
    <row r="1042" spans="5:5">
      <c r="E1042" s="46"/>
    </row>
    <row r="1043" spans="5:5">
      <c r="E1043" s="46"/>
    </row>
    <row r="1044" spans="5:5">
      <c r="E1044" s="46"/>
    </row>
    <row r="1045" spans="5:5">
      <c r="E1045" s="46"/>
    </row>
    <row r="1046" spans="5:5">
      <c r="E1046" s="46"/>
    </row>
    <row r="1047" spans="5:5">
      <c r="E1047" s="46"/>
    </row>
    <row r="1048" spans="5:5">
      <c r="E1048" s="46"/>
    </row>
    <row r="1049" spans="5:5">
      <c r="E1049" s="46"/>
    </row>
    <row r="1050" spans="5:5">
      <c r="E1050" s="46"/>
    </row>
    <row r="1051" spans="5:5">
      <c r="E1051" s="46"/>
    </row>
    <row r="1052" spans="5:5">
      <c r="E1052" s="46"/>
    </row>
    <row r="1053" spans="5:5">
      <c r="E1053" s="46"/>
    </row>
    <row r="1054" spans="5:5">
      <c r="E1054" s="46"/>
    </row>
    <row r="1055" spans="5:5">
      <c r="E1055" s="46"/>
    </row>
    <row r="1056" spans="5:5">
      <c r="E1056" s="46"/>
    </row>
    <row r="1057" spans="5:5">
      <c r="E1057" s="46"/>
    </row>
    <row r="1058" spans="5:5">
      <c r="E1058" s="46"/>
    </row>
    <row r="1059" spans="5:5">
      <c r="E1059" s="46"/>
    </row>
    <row r="1060" spans="5:5">
      <c r="E1060" s="46"/>
    </row>
    <row r="1061" spans="5:5">
      <c r="E1061" s="46"/>
    </row>
    <row r="1062" spans="5:5">
      <c r="E1062" s="46"/>
    </row>
    <row r="1063" spans="5:5">
      <c r="E1063" s="46"/>
    </row>
    <row r="1064" spans="5:5">
      <c r="E1064" s="46"/>
    </row>
    <row r="1065" spans="5:5">
      <c r="E1065" s="46"/>
    </row>
    <row r="1066" spans="5:5">
      <c r="E1066" s="46"/>
    </row>
    <row r="1067" spans="5:5">
      <c r="E1067" s="46"/>
    </row>
    <row r="1068" spans="5:5">
      <c r="E1068" s="46"/>
    </row>
    <row r="1069" spans="5:5">
      <c r="E1069" s="46"/>
    </row>
    <row r="1070" spans="5:5">
      <c r="E1070" s="46"/>
    </row>
    <row r="1071" spans="5:5">
      <c r="E1071" s="46"/>
    </row>
    <row r="1072" spans="5:5">
      <c r="E1072" s="46"/>
    </row>
    <row r="1073" spans="5:5">
      <c r="E1073" s="46"/>
    </row>
    <row r="1074" spans="5:5">
      <c r="E1074" s="46"/>
    </row>
    <row r="1075" spans="5:5">
      <c r="E1075" s="46"/>
    </row>
    <row r="1076" spans="5:5">
      <c r="E1076" s="46"/>
    </row>
    <row r="1077" spans="5:5">
      <c r="E1077" s="46"/>
    </row>
    <row r="1078" spans="5:5">
      <c r="E1078" s="46"/>
    </row>
    <row r="1079" spans="5:5">
      <c r="E1079" s="46"/>
    </row>
    <row r="1080" spans="5:5">
      <c r="E1080" s="46"/>
    </row>
    <row r="1081" spans="5:5">
      <c r="E1081" s="46"/>
    </row>
    <row r="1082" spans="5:5">
      <c r="E1082" s="46"/>
    </row>
    <row r="1083" spans="5:5">
      <c r="E1083" s="46"/>
    </row>
    <row r="1084" spans="5:5">
      <c r="E1084" s="46"/>
    </row>
    <row r="1085" spans="5:5">
      <c r="E1085" s="46"/>
    </row>
    <row r="1086" spans="5:5">
      <c r="E1086" s="46"/>
    </row>
    <row r="1087" spans="5:5">
      <c r="E1087" s="46"/>
    </row>
    <row r="1088" spans="5:5">
      <c r="E1088" s="46"/>
    </row>
    <row r="1089" spans="5:5">
      <c r="E1089" s="46"/>
    </row>
    <row r="1090" spans="5:5">
      <c r="E1090" s="46"/>
    </row>
    <row r="1091" spans="5:5">
      <c r="E1091" s="46"/>
    </row>
    <row r="1092" spans="5:5">
      <c r="E1092" s="46"/>
    </row>
    <row r="1093" spans="5:5">
      <c r="E1093" s="46"/>
    </row>
    <row r="1094" spans="5:5">
      <c r="E1094" s="46"/>
    </row>
    <row r="1095" spans="5:5">
      <c r="E1095" s="46"/>
    </row>
    <row r="1096" spans="5:5">
      <c r="E1096" s="46"/>
    </row>
    <row r="1097" spans="5:5">
      <c r="E1097" s="46"/>
    </row>
    <row r="1098" spans="5:5">
      <c r="E1098" s="46"/>
    </row>
    <row r="1099" spans="5:5">
      <c r="E1099" s="46"/>
    </row>
    <row r="1100" spans="5:5">
      <c r="E1100" s="46"/>
    </row>
    <row r="1101" spans="5:5">
      <c r="E1101" s="46"/>
    </row>
    <row r="1102" spans="5:5">
      <c r="E1102" s="46"/>
    </row>
    <row r="1103" spans="5:5">
      <c r="E1103" s="46"/>
    </row>
    <row r="1104" spans="5:5">
      <c r="E1104" s="46"/>
    </row>
    <row r="1105" spans="5:5">
      <c r="E1105" s="46"/>
    </row>
    <row r="1106" spans="5:5">
      <c r="E1106" s="46"/>
    </row>
    <row r="1107" spans="5:5">
      <c r="E1107" s="46"/>
    </row>
    <row r="1108" spans="5:5">
      <c r="E1108" s="46"/>
    </row>
    <row r="1109" spans="5:5">
      <c r="E1109" s="46"/>
    </row>
    <row r="1110" spans="5:5">
      <c r="E1110" s="46"/>
    </row>
    <row r="1111" spans="5:5">
      <c r="E1111" s="46"/>
    </row>
    <row r="1112" spans="5:5">
      <c r="E1112" s="46"/>
    </row>
    <row r="1113" spans="5:5">
      <c r="E1113" s="46"/>
    </row>
    <row r="1114" spans="5:5">
      <c r="E1114" s="46"/>
    </row>
    <row r="1115" spans="5:5">
      <c r="E1115" s="46"/>
    </row>
    <row r="1116" spans="5:5">
      <c r="E1116" s="46"/>
    </row>
    <row r="1117" spans="5:5">
      <c r="E1117" s="46"/>
    </row>
    <row r="1118" spans="5:5">
      <c r="E1118" s="46"/>
    </row>
    <row r="1119" spans="5:5">
      <c r="E1119" s="46"/>
    </row>
    <row r="1120" spans="5:5">
      <c r="E1120" s="46"/>
    </row>
    <row r="1121" spans="5:5">
      <c r="E1121" s="46"/>
    </row>
    <row r="1122" spans="5:5">
      <c r="E1122" s="46"/>
    </row>
    <row r="1123" spans="5:5">
      <c r="E1123" s="46"/>
    </row>
    <row r="1124" spans="5:5">
      <c r="E1124" s="46"/>
    </row>
    <row r="1125" spans="5:5">
      <c r="E1125" s="46"/>
    </row>
    <row r="1126" spans="5:5">
      <c r="E1126" s="46"/>
    </row>
    <row r="1127" spans="5:5">
      <c r="E1127" s="46"/>
    </row>
    <row r="1128" spans="5:5">
      <c r="E1128" s="46"/>
    </row>
    <row r="1129" spans="5:5">
      <c r="E1129" s="46"/>
    </row>
    <row r="1130" spans="5:5">
      <c r="E1130" s="46"/>
    </row>
    <row r="1131" spans="5:5">
      <c r="E1131" s="46"/>
    </row>
    <row r="1132" spans="5:5">
      <c r="E1132" s="46"/>
    </row>
    <row r="1133" spans="5:5">
      <c r="E1133" s="46"/>
    </row>
    <row r="1134" spans="5:5">
      <c r="E1134" s="46"/>
    </row>
    <row r="1135" spans="5:5">
      <c r="E1135" s="46"/>
    </row>
    <row r="1136" spans="5:5">
      <c r="E1136" s="46"/>
    </row>
    <row r="1137" spans="5:5">
      <c r="E1137" s="46"/>
    </row>
    <row r="1138" spans="5:5">
      <c r="E1138" s="46"/>
    </row>
    <row r="1139" spans="5:5">
      <c r="E1139" s="46"/>
    </row>
    <row r="1140" spans="5:5">
      <c r="E1140" s="46"/>
    </row>
    <row r="1141" spans="5:5">
      <c r="E1141" s="46"/>
    </row>
    <row r="1142" spans="5:5">
      <c r="E1142" s="46"/>
    </row>
    <row r="1143" spans="5:5">
      <c r="E1143" s="46"/>
    </row>
    <row r="1144" spans="5:5">
      <c r="E1144" s="46"/>
    </row>
    <row r="1145" spans="5:5">
      <c r="E1145" s="46"/>
    </row>
    <row r="1146" spans="5:5">
      <c r="E1146" s="46"/>
    </row>
    <row r="1147" spans="5:5">
      <c r="E1147" s="46"/>
    </row>
    <row r="1148" spans="5:5">
      <c r="E1148" s="46"/>
    </row>
    <row r="1149" spans="5:5">
      <c r="E1149" s="46"/>
    </row>
    <row r="1150" spans="5:5">
      <c r="E1150" s="46"/>
    </row>
    <row r="1151" spans="5:5">
      <c r="E1151" s="46"/>
    </row>
    <row r="1152" spans="5:5">
      <c r="E1152" s="46"/>
    </row>
    <row r="1153" spans="5:5">
      <c r="E1153" s="46"/>
    </row>
    <row r="1154" spans="5:5">
      <c r="E1154" s="46"/>
    </row>
    <row r="1155" spans="5:5">
      <c r="E1155" s="46"/>
    </row>
    <row r="1156" spans="5:5">
      <c r="E1156" s="46"/>
    </row>
    <row r="1157" spans="5:5">
      <c r="E1157" s="46"/>
    </row>
    <row r="1158" spans="5:5">
      <c r="E1158" s="46"/>
    </row>
    <row r="1159" spans="5:5">
      <c r="E1159" s="46"/>
    </row>
    <row r="1160" spans="5:5">
      <c r="E1160" s="46"/>
    </row>
    <row r="1161" spans="5:5">
      <c r="E1161" s="46"/>
    </row>
    <row r="1162" spans="5:5">
      <c r="E1162" s="46"/>
    </row>
    <row r="1163" spans="5:5">
      <c r="E1163" s="46"/>
    </row>
    <row r="1164" spans="5:5">
      <c r="E1164" s="46"/>
    </row>
    <row r="1165" spans="5:5">
      <c r="E1165" s="46"/>
    </row>
    <row r="1166" spans="5:5">
      <c r="E1166" s="46"/>
    </row>
    <row r="1167" spans="5:5">
      <c r="E1167" s="46"/>
    </row>
    <row r="1168" spans="5:5">
      <c r="E1168" s="46"/>
    </row>
    <row r="1169" spans="5:5">
      <c r="E1169" s="46"/>
    </row>
    <row r="1170" spans="5:5">
      <c r="E1170" s="46"/>
    </row>
    <row r="1171" spans="5:5">
      <c r="E1171" s="46"/>
    </row>
    <row r="1172" spans="5:5">
      <c r="E1172" s="46"/>
    </row>
    <row r="1173" spans="5:5">
      <c r="E1173" s="46"/>
    </row>
    <row r="1174" spans="5:5">
      <c r="E1174" s="46"/>
    </row>
    <row r="1175" spans="5:5">
      <c r="E1175" s="46"/>
    </row>
    <row r="1176" spans="5:5">
      <c r="E1176" s="46"/>
    </row>
    <row r="1177" spans="5:5">
      <c r="E1177" s="46"/>
    </row>
    <row r="1178" spans="5:5">
      <c r="E1178" s="46"/>
    </row>
    <row r="1179" spans="5:5">
      <c r="E1179" s="46"/>
    </row>
    <row r="1180" spans="5:5">
      <c r="E1180" s="46"/>
    </row>
    <row r="1181" spans="5:5">
      <c r="E1181" s="46"/>
    </row>
    <row r="1182" spans="5:5">
      <c r="E1182" s="46"/>
    </row>
    <row r="1183" spans="5:5">
      <c r="E1183" s="46"/>
    </row>
    <row r="1184" spans="5:5">
      <c r="E1184" s="46"/>
    </row>
    <row r="1185" spans="5:5">
      <c r="E1185" s="46"/>
    </row>
    <row r="1186" spans="5:5">
      <c r="E1186" s="46"/>
    </row>
    <row r="1187" spans="5:5">
      <c r="E1187" s="46"/>
    </row>
    <row r="1188" spans="5:5">
      <c r="E1188" s="46"/>
    </row>
    <row r="1189" spans="5:5">
      <c r="E1189" s="46"/>
    </row>
    <row r="1190" spans="5:5">
      <c r="E1190" s="46"/>
    </row>
    <row r="1191" spans="5:5">
      <c r="E1191" s="46"/>
    </row>
    <row r="1192" spans="5:5">
      <c r="E1192" s="46"/>
    </row>
    <row r="1193" spans="5:5">
      <c r="E1193" s="46"/>
    </row>
    <row r="1194" spans="5:5">
      <c r="E1194" s="46"/>
    </row>
    <row r="1195" spans="5:5">
      <c r="E1195" s="46"/>
    </row>
    <row r="1196" spans="5:5">
      <c r="E1196" s="46"/>
    </row>
    <row r="1197" spans="5:5">
      <c r="E1197" s="46"/>
    </row>
    <row r="1198" spans="5:5">
      <c r="E1198" s="46"/>
    </row>
    <row r="1199" spans="5:5">
      <c r="E1199" s="46"/>
    </row>
    <row r="1200" spans="5:5">
      <c r="E1200" s="46"/>
    </row>
    <row r="1201" spans="5:5">
      <c r="E1201" s="46"/>
    </row>
    <row r="1202" spans="5:5">
      <c r="E1202" s="46"/>
    </row>
    <row r="1203" spans="5:5">
      <c r="E1203" s="46"/>
    </row>
    <row r="1204" spans="5:5">
      <c r="E1204" s="46"/>
    </row>
    <row r="1205" spans="5:5">
      <c r="E1205" s="46"/>
    </row>
    <row r="1206" spans="5:5">
      <c r="E1206" s="46"/>
    </row>
    <row r="1207" spans="5:5">
      <c r="E1207" s="46"/>
    </row>
    <row r="1208" spans="5:5">
      <c r="E1208" s="46"/>
    </row>
    <row r="1209" spans="5:5">
      <c r="E1209" s="46"/>
    </row>
    <row r="1210" spans="5:5">
      <c r="E1210" s="46"/>
    </row>
    <row r="1211" spans="5:5">
      <c r="E1211" s="46"/>
    </row>
    <row r="1212" spans="5:5">
      <c r="E1212" s="46"/>
    </row>
    <row r="1213" spans="5:5">
      <c r="E1213" s="46"/>
    </row>
    <row r="1214" spans="5:5">
      <c r="E1214" s="46"/>
    </row>
    <row r="1215" spans="5:5">
      <c r="E1215" s="46"/>
    </row>
    <row r="1216" spans="5:5">
      <c r="E1216" s="46"/>
    </row>
    <row r="1217" spans="5:5">
      <c r="E1217" s="46"/>
    </row>
    <row r="1218" spans="5:5">
      <c r="E1218" s="46"/>
    </row>
    <row r="1219" spans="5:5">
      <c r="E1219" s="46"/>
    </row>
    <row r="1220" spans="5:5">
      <c r="E1220" s="46"/>
    </row>
    <row r="1221" spans="5:5">
      <c r="E1221" s="46"/>
    </row>
    <row r="1222" spans="5:5">
      <c r="E1222" s="46"/>
    </row>
    <row r="1223" spans="5:5">
      <c r="E1223" s="46"/>
    </row>
    <row r="1224" spans="5:5">
      <c r="E1224" s="46"/>
    </row>
    <row r="1225" spans="5:5">
      <c r="E1225" s="46"/>
    </row>
    <row r="1226" spans="5:5">
      <c r="E1226" s="46"/>
    </row>
    <row r="1227" spans="5:5">
      <c r="E1227" s="46"/>
    </row>
    <row r="1228" spans="5:5">
      <c r="E1228" s="46"/>
    </row>
    <row r="1229" spans="5:5">
      <c r="E1229" s="46"/>
    </row>
    <row r="1230" spans="5:5">
      <c r="E1230" s="46"/>
    </row>
    <row r="1231" spans="5:5">
      <c r="E1231" s="46"/>
    </row>
    <row r="1232" spans="5:5">
      <c r="E1232" s="46"/>
    </row>
    <row r="1233" spans="5:5">
      <c r="E1233" s="46"/>
    </row>
    <row r="1234" spans="5:5">
      <c r="E1234" s="46"/>
    </row>
    <row r="1235" spans="5:5">
      <c r="E1235" s="46"/>
    </row>
    <row r="1236" spans="5:5">
      <c r="E1236" s="46"/>
    </row>
    <row r="1237" spans="5:5">
      <c r="E1237" s="46"/>
    </row>
    <row r="1238" spans="5:5">
      <c r="E1238" s="46"/>
    </row>
    <row r="1239" spans="5:5">
      <c r="E1239" s="46"/>
    </row>
    <row r="1240" spans="5:5">
      <c r="E1240" s="46"/>
    </row>
    <row r="1241" spans="5:5">
      <c r="E1241" s="46"/>
    </row>
    <row r="1242" spans="5:5">
      <c r="E1242" s="46"/>
    </row>
    <row r="1243" spans="5:5">
      <c r="E1243" s="46"/>
    </row>
    <row r="1244" spans="5:5">
      <c r="E1244" s="46"/>
    </row>
    <row r="1245" spans="5:5">
      <c r="E1245" s="46"/>
    </row>
    <row r="1246" spans="5:5">
      <c r="E1246" s="46"/>
    </row>
    <row r="1247" spans="5:5">
      <c r="E1247" s="46"/>
    </row>
    <row r="1248" spans="5:5">
      <c r="E1248" s="46"/>
    </row>
    <row r="1249" spans="5:5">
      <c r="E1249" s="46"/>
    </row>
    <row r="1250" spans="5:5">
      <c r="E1250" s="46"/>
    </row>
    <row r="1251" spans="5:5">
      <c r="E1251" s="46"/>
    </row>
    <row r="1252" spans="5:5">
      <c r="E1252" s="46"/>
    </row>
    <row r="1253" spans="5:5">
      <c r="E1253" s="46"/>
    </row>
    <row r="1254" spans="5:5">
      <c r="E1254" s="46"/>
    </row>
    <row r="1255" spans="5:5">
      <c r="E1255" s="46"/>
    </row>
    <row r="1256" spans="5:5">
      <c r="E1256" s="46"/>
    </row>
    <row r="1257" spans="5:5">
      <c r="E1257" s="46"/>
    </row>
    <row r="1258" spans="5:5">
      <c r="E1258" s="46"/>
    </row>
    <row r="1259" spans="5:5">
      <c r="E1259" s="46"/>
    </row>
    <row r="1260" spans="5:5">
      <c r="E1260" s="46"/>
    </row>
    <row r="1261" spans="5:5">
      <c r="E1261" s="46"/>
    </row>
    <row r="1262" spans="5:5">
      <c r="E1262" s="46"/>
    </row>
    <row r="1263" spans="5:5">
      <c r="E1263" s="46"/>
    </row>
    <row r="1264" spans="5:5">
      <c r="E1264" s="46"/>
    </row>
    <row r="1265" spans="5:5">
      <c r="E1265" s="46"/>
    </row>
    <row r="1266" spans="5:5">
      <c r="E1266" s="46"/>
    </row>
    <row r="1267" spans="5:5">
      <c r="E1267" s="46"/>
    </row>
    <row r="1268" spans="5:5">
      <c r="E1268" s="46"/>
    </row>
    <row r="1269" spans="5:5">
      <c r="E1269" s="46"/>
    </row>
    <row r="1270" spans="5:5">
      <c r="E1270" s="46"/>
    </row>
    <row r="1271" spans="5:5">
      <c r="E1271" s="46"/>
    </row>
    <row r="1272" spans="5:5">
      <c r="E1272" s="46"/>
    </row>
    <row r="1273" spans="5:5">
      <c r="E1273" s="46"/>
    </row>
    <row r="1274" spans="5:5">
      <c r="E1274" s="46"/>
    </row>
    <row r="1275" spans="5:5">
      <c r="E1275" s="46"/>
    </row>
    <row r="1276" spans="5:5">
      <c r="E1276" s="46"/>
    </row>
    <row r="1277" spans="5:5">
      <c r="E1277" s="46"/>
    </row>
    <row r="1278" spans="5:5">
      <c r="E1278" s="46"/>
    </row>
    <row r="1279" spans="5:5">
      <c r="E1279" s="46"/>
    </row>
    <row r="1280" spans="5:5">
      <c r="E1280" s="46"/>
    </row>
    <row r="1281" spans="5:5">
      <c r="E1281" s="46"/>
    </row>
    <row r="1282" spans="5:5">
      <c r="E1282" s="46"/>
    </row>
    <row r="1283" spans="5:5">
      <c r="E1283" s="46"/>
    </row>
    <row r="1284" spans="5:5">
      <c r="E1284" s="46"/>
    </row>
    <row r="1285" spans="5:5">
      <c r="E1285" s="46"/>
    </row>
    <row r="1286" spans="5:5">
      <c r="E1286" s="46"/>
    </row>
    <row r="1287" spans="5:5">
      <c r="E1287" s="46"/>
    </row>
    <row r="1288" spans="5:5">
      <c r="E1288" s="46"/>
    </row>
    <row r="1289" spans="5:5">
      <c r="E1289" s="46"/>
    </row>
    <row r="1290" spans="5:5">
      <c r="E1290" s="46"/>
    </row>
    <row r="1291" spans="5:5">
      <c r="E1291" s="46"/>
    </row>
    <row r="1292" spans="5:5">
      <c r="E1292" s="46"/>
    </row>
    <row r="1293" spans="5:5">
      <c r="E1293" s="46"/>
    </row>
    <row r="1294" spans="5:5">
      <c r="E1294" s="46"/>
    </row>
    <row r="1295" spans="5:5">
      <c r="E1295" s="46"/>
    </row>
    <row r="1296" spans="5:5">
      <c r="E1296" s="46"/>
    </row>
    <row r="1297" spans="5:5">
      <c r="E1297" s="46"/>
    </row>
    <row r="1298" spans="5:5">
      <c r="E1298" s="46"/>
    </row>
    <row r="1299" spans="5:5">
      <c r="E1299" s="46"/>
    </row>
    <row r="1300" spans="5:5">
      <c r="E1300" s="46"/>
    </row>
    <row r="1301" spans="5:5">
      <c r="E1301" s="46"/>
    </row>
    <row r="1302" spans="5:5">
      <c r="E1302" s="46"/>
    </row>
    <row r="1303" spans="5:5">
      <c r="E1303" s="46"/>
    </row>
    <row r="1304" spans="5:5">
      <c r="E1304" s="46"/>
    </row>
    <row r="1305" spans="5:5">
      <c r="E1305" s="46"/>
    </row>
    <row r="1306" spans="5:5">
      <c r="E1306" s="46"/>
    </row>
    <row r="1307" spans="5:5">
      <c r="E1307" s="46"/>
    </row>
    <row r="1308" spans="5:5">
      <c r="E1308" s="46"/>
    </row>
    <row r="1309" spans="5:5">
      <c r="E1309" s="46"/>
    </row>
    <row r="1310" spans="5:5">
      <c r="E1310" s="46"/>
    </row>
    <row r="1311" spans="5:5">
      <c r="E1311" s="46"/>
    </row>
    <row r="1312" spans="5:5">
      <c r="E1312" s="46"/>
    </row>
    <row r="1313" spans="5:5">
      <c r="E1313" s="46"/>
    </row>
    <row r="1314" spans="5:5">
      <c r="E1314" s="46"/>
    </row>
    <row r="1315" spans="5:5">
      <c r="E1315" s="46"/>
    </row>
    <row r="1316" spans="5:5">
      <c r="E1316" s="46"/>
    </row>
    <row r="1317" spans="5:5">
      <c r="E1317" s="46"/>
    </row>
    <row r="1318" spans="5:5">
      <c r="E1318" s="46"/>
    </row>
    <row r="1319" spans="5:5">
      <c r="E1319" s="46"/>
    </row>
    <row r="1320" spans="5:5">
      <c r="E1320" s="46"/>
    </row>
    <row r="1321" spans="5:5">
      <c r="E1321" s="46"/>
    </row>
    <row r="1322" spans="5:5">
      <c r="E1322" s="46"/>
    </row>
    <row r="1323" spans="5:5">
      <c r="E1323" s="46"/>
    </row>
    <row r="1324" spans="5:5">
      <c r="E1324" s="46"/>
    </row>
    <row r="1325" spans="5:5">
      <c r="E1325" s="46"/>
    </row>
    <row r="1326" spans="5:5">
      <c r="E1326" s="46"/>
    </row>
    <row r="1327" spans="5:5">
      <c r="E1327" s="46"/>
    </row>
    <row r="1328" spans="5:5">
      <c r="E1328" s="46"/>
    </row>
    <row r="1329" spans="5:5">
      <c r="E1329" s="46"/>
    </row>
    <row r="1330" spans="5:5">
      <c r="E1330" s="46"/>
    </row>
    <row r="1331" spans="5:5">
      <c r="E1331" s="46"/>
    </row>
    <row r="1332" spans="5:5">
      <c r="E1332" s="46"/>
    </row>
    <row r="1333" spans="5:5">
      <c r="E1333" s="46"/>
    </row>
    <row r="1334" spans="5:5">
      <c r="E1334" s="46"/>
    </row>
    <row r="1335" spans="5:5">
      <c r="E1335" s="46"/>
    </row>
    <row r="1336" spans="5:5">
      <c r="E1336" s="46"/>
    </row>
    <row r="1337" spans="5:5">
      <c r="E1337" s="46"/>
    </row>
    <row r="1338" spans="5:5">
      <c r="E1338" s="46"/>
    </row>
    <row r="1339" spans="5:5">
      <c r="E1339" s="46"/>
    </row>
    <row r="1340" spans="5:5">
      <c r="E1340" s="46"/>
    </row>
    <row r="1341" spans="5:5">
      <c r="E1341" s="46"/>
    </row>
    <row r="1342" spans="5:5">
      <c r="E1342" s="46"/>
    </row>
    <row r="1343" spans="5:5">
      <c r="E1343" s="46"/>
    </row>
    <row r="1344" spans="5:5">
      <c r="E1344" s="46"/>
    </row>
    <row r="1345" spans="5:5">
      <c r="E1345" s="46"/>
    </row>
    <row r="1346" spans="5:5">
      <c r="E1346" s="46"/>
    </row>
    <row r="1347" spans="5:5">
      <c r="E1347" s="46"/>
    </row>
    <row r="1348" spans="5:5">
      <c r="E1348" s="46"/>
    </row>
    <row r="1349" spans="5:5">
      <c r="E1349" s="46"/>
    </row>
    <row r="1350" spans="5:5">
      <c r="E1350" s="46"/>
    </row>
    <row r="1351" spans="5:5">
      <c r="E1351" s="46"/>
    </row>
    <row r="1352" spans="5:5">
      <c r="E1352" s="46"/>
    </row>
    <row r="1353" spans="5:5">
      <c r="E1353" s="46"/>
    </row>
    <row r="1354" spans="5:5">
      <c r="E1354" s="46"/>
    </row>
    <row r="1355" spans="5:5">
      <c r="E1355" s="46"/>
    </row>
    <row r="1356" spans="5:5">
      <c r="E1356" s="46"/>
    </row>
    <row r="1357" spans="5:5">
      <c r="E1357" s="46"/>
    </row>
    <row r="1358" spans="5:5">
      <c r="E1358" s="46"/>
    </row>
    <row r="1359" spans="5:5">
      <c r="E1359" s="46"/>
    </row>
    <row r="1360" spans="5:5">
      <c r="E1360" s="46"/>
    </row>
    <row r="1361" spans="5:5">
      <c r="E1361" s="46"/>
    </row>
    <row r="1362" spans="5:5">
      <c r="E1362" s="46"/>
    </row>
    <row r="1363" spans="5:5">
      <c r="E1363" s="46"/>
    </row>
    <row r="1364" spans="5:5">
      <c r="E1364" s="46"/>
    </row>
    <row r="1365" spans="5:5">
      <c r="E1365" s="46"/>
    </row>
    <row r="1366" spans="5:5">
      <c r="E1366" s="46"/>
    </row>
    <row r="1367" spans="5:5">
      <c r="E1367" s="46"/>
    </row>
    <row r="1368" spans="5:5">
      <c r="E1368" s="46"/>
    </row>
    <row r="1369" spans="5:5">
      <c r="E1369" s="46"/>
    </row>
    <row r="1370" spans="5:5">
      <c r="E1370" s="46"/>
    </row>
    <row r="1371" spans="5:5">
      <c r="E1371" s="46"/>
    </row>
    <row r="1372" spans="5:5">
      <c r="E1372" s="46"/>
    </row>
    <row r="1373" spans="5:5">
      <c r="E1373" s="46"/>
    </row>
    <row r="1374" spans="5:5">
      <c r="E1374" s="46"/>
    </row>
    <row r="1375" spans="5:5">
      <c r="E1375" s="46"/>
    </row>
    <row r="1376" spans="5:5">
      <c r="E1376" s="46"/>
    </row>
    <row r="1377" spans="5:5">
      <c r="E1377" s="46"/>
    </row>
    <row r="1378" spans="5:5">
      <c r="E1378" s="46"/>
    </row>
    <row r="1379" spans="5:5">
      <c r="E1379" s="46"/>
    </row>
    <row r="1380" spans="5:5">
      <c r="E1380" s="46"/>
    </row>
    <row r="1381" spans="5:5">
      <c r="E1381" s="46"/>
    </row>
    <row r="1382" spans="5:5">
      <c r="E1382" s="46"/>
    </row>
    <row r="1383" spans="5:5">
      <c r="E1383" s="46"/>
    </row>
    <row r="1384" spans="5:5">
      <c r="E1384" s="46"/>
    </row>
    <row r="1385" spans="5:5">
      <c r="E1385" s="46"/>
    </row>
    <row r="1386" spans="5:5">
      <c r="E1386" s="46"/>
    </row>
    <row r="1387" spans="5:5">
      <c r="E1387" s="46"/>
    </row>
    <row r="1388" spans="5:5">
      <c r="E1388" s="46"/>
    </row>
    <row r="1389" spans="5:5">
      <c r="E1389" s="46"/>
    </row>
    <row r="1390" spans="5:5">
      <c r="E1390" s="46"/>
    </row>
    <row r="1391" spans="5:5">
      <c r="E1391" s="46"/>
    </row>
    <row r="1392" spans="5:5">
      <c r="E1392" s="46"/>
    </row>
    <row r="1393" spans="5:5">
      <c r="E1393" s="46"/>
    </row>
    <row r="1394" spans="5:5">
      <c r="E1394" s="46"/>
    </row>
    <row r="1395" spans="5:5">
      <c r="E1395" s="46"/>
    </row>
    <row r="1396" spans="5:5">
      <c r="E1396" s="46"/>
    </row>
    <row r="1397" spans="5:5">
      <c r="E1397" s="46"/>
    </row>
    <row r="1398" spans="5:5">
      <c r="E1398" s="46"/>
    </row>
    <row r="1399" spans="5:5">
      <c r="E1399" s="46"/>
    </row>
    <row r="1400" spans="5:5">
      <c r="E1400" s="46"/>
    </row>
    <row r="1401" spans="5:5">
      <c r="E1401" s="46"/>
    </row>
    <row r="1402" spans="5:5">
      <c r="E1402" s="46"/>
    </row>
    <row r="1403" spans="5:5">
      <c r="E1403" s="46"/>
    </row>
    <row r="1404" spans="5:5">
      <c r="E1404" s="46"/>
    </row>
    <row r="1405" spans="5:5">
      <c r="E1405" s="46"/>
    </row>
    <row r="1406" spans="5:5">
      <c r="E1406" s="46"/>
    </row>
    <row r="1407" spans="5:5">
      <c r="E1407" s="46"/>
    </row>
    <row r="1408" spans="5:5">
      <c r="E1408" s="46"/>
    </row>
    <row r="1409" spans="5:5">
      <c r="E1409" s="46"/>
    </row>
    <row r="1410" spans="5:5">
      <c r="E1410" s="46"/>
    </row>
    <row r="1411" spans="5:5">
      <c r="E1411" s="46"/>
    </row>
    <row r="1412" spans="5:5">
      <c r="E1412" s="46"/>
    </row>
    <row r="1413" spans="5:5">
      <c r="E1413" s="46"/>
    </row>
    <row r="1414" spans="5:5">
      <c r="E1414" s="46"/>
    </row>
    <row r="1415" spans="5:5">
      <c r="E1415" s="46"/>
    </row>
    <row r="1416" spans="5:5">
      <c r="E1416" s="46"/>
    </row>
    <row r="1417" spans="5:5">
      <c r="E1417" s="46"/>
    </row>
    <row r="1418" spans="5:5">
      <c r="E1418" s="46"/>
    </row>
    <row r="1419" spans="5:5">
      <c r="E1419" s="46"/>
    </row>
    <row r="1420" spans="5:5">
      <c r="E1420" s="46"/>
    </row>
    <row r="1421" spans="5:5">
      <c r="E1421" s="46"/>
    </row>
    <row r="1422" spans="5:5">
      <c r="E1422" s="46"/>
    </row>
    <row r="1423" spans="5:5">
      <c r="E1423" s="46"/>
    </row>
    <row r="1424" spans="5:5">
      <c r="E1424" s="46"/>
    </row>
    <row r="1425" spans="5:5">
      <c r="E1425" s="46"/>
    </row>
    <row r="1426" spans="5:5">
      <c r="E1426" s="46"/>
    </row>
    <row r="1427" spans="5:5">
      <c r="E1427" s="46"/>
    </row>
    <row r="1428" spans="5:5">
      <c r="E1428" s="46"/>
    </row>
    <row r="1429" spans="5:5">
      <c r="E1429" s="46"/>
    </row>
    <row r="1430" spans="5:5">
      <c r="E1430" s="46"/>
    </row>
    <row r="1431" spans="5:5">
      <c r="E1431" s="46"/>
    </row>
    <row r="1432" spans="5:5">
      <c r="E1432" s="46"/>
    </row>
    <row r="1433" spans="5:5">
      <c r="E1433" s="46"/>
    </row>
    <row r="1434" spans="5:5">
      <c r="E1434" s="46"/>
    </row>
    <row r="1435" spans="5:5">
      <c r="E1435" s="46"/>
    </row>
    <row r="1436" spans="5:5">
      <c r="E1436" s="46"/>
    </row>
    <row r="1437" spans="5:5">
      <c r="E1437" s="46"/>
    </row>
    <row r="1438" spans="5:5">
      <c r="E1438" s="46"/>
    </row>
    <row r="1439" spans="5:5">
      <c r="E1439" s="46"/>
    </row>
    <row r="1440" spans="5:5">
      <c r="E1440" s="46"/>
    </row>
    <row r="1441" spans="5:5">
      <c r="E1441" s="46"/>
    </row>
    <row r="1442" spans="5:5">
      <c r="E1442" s="46"/>
    </row>
    <row r="1443" spans="5:5">
      <c r="E1443" s="46"/>
    </row>
    <row r="1444" spans="5:5">
      <c r="E1444" s="46"/>
    </row>
    <row r="1445" spans="5:5">
      <c r="E1445" s="46"/>
    </row>
    <row r="1446" spans="5:5">
      <c r="E1446" s="46"/>
    </row>
    <row r="1447" spans="5:5">
      <c r="E1447" s="46"/>
    </row>
    <row r="1448" spans="5:5">
      <c r="E1448" s="46"/>
    </row>
  </sheetData>
  <autoFilter ref="E2:I810" xr:uid="{E6F63E6D-30E7-481B-83B6-089B988E1330}"/>
  <mergeCells count="1">
    <mergeCell ref="E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Déclaration</vt:lpstr>
      <vt:lpstr>Listes</vt:lpstr>
      <vt:lpstr>Déclaration!Zone_d_impression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Dobigeon Chloe</dc:creator>
  <cp:lastModifiedBy>Valenti Carine</cp:lastModifiedBy>
  <cp:lastPrinted>2026-04-10T12:06:37Z</cp:lastPrinted>
  <dcterms:created xsi:type="dcterms:W3CDTF">2025-08-25T09:21:28Z</dcterms:created>
  <dcterms:modified xsi:type="dcterms:W3CDTF">2026-04-14T11:37:24Z</dcterms:modified>
</cp:coreProperties>
</file>